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<sst xmlns="http://schemas.openxmlformats.org/spreadsheetml/2006/main" count="910" uniqueCount="78">
  <si>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</si>
  <si>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Giugno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</si>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</sst>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6490</v>
      </c>
      <c r="D3" s="26">
        <v>-7.917139614074915</v>
      </c>
      <c r="E3" s="25">
        <v>577904</v>
      </c>
      <c r="F3" s="26">
        <v>-8.83256322439276</v>
      </c>
      <c r="G3" s="25">
        <v>694</v>
      </c>
      <c r="H3" s="26">
        <v>-20.32146957520092</v>
      </c>
      <c r="I3" s="62"/>
    </row>
    <row r="4" spans="1:9" s="22" customFormat="1" ht="15.75" customHeight="1">
      <c r="A4" s="23">
        <v>2</v>
      </c>
      <c r="B4" s="24" t="s">
        <v>8</v>
      </c>
      <c r="C4" s="25">
        <v>7104</v>
      </c>
      <c r="D4" s="26">
        <v>17.987045341305432</v>
      </c>
      <c r="E4" s="25">
        <v>215390</v>
      </c>
      <c r="F4" s="26">
        <v>14.796910892355578</v>
      </c>
      <c r="G4" s="25">
        <v>3076</v>
      </c>
      <c r="H4" s="26">
        <v>12.099125364431487</v>
      </c>
      <c r="I4" s="62"/>
    </row>
    <row r="5" spans="1:9" s="22" customFormat="1" ht="15.75" customHeight="1">
      <c r="A5" s="23">
        <v>3</v>
      </c>
      <c r="B5" s="24" t="s">
        <v>9</v>
      </c>
      <c r="C5" s="25">
        <v>17008</v>
      </c>
      <c r="D5" s="26">
        <v>7.822999873209079</v>
      </c>
      <c r="E5" s="25">
        <v>1527578</v>
      </c>
      <c r="F5" s="26">
        <v>18.364231729447518</v>
      </c>
      <c r="G5" s="25">
        <v>1171</v>
      </c>
      <c r="H5" s="26">
        <v>0.2568493150684932</v>
      </c>
      <c r="I5" s="62"/>
    </row>
    <row r="6" spans="1:9" s="22" customFormat="1" ht="15.75" customHeight="1">
      <c r="A6" s="23">
        <v>4</v>
      </c>
      <c r="B6" s="24" t="s">
        <v>10</v>
      </c>
      <c r="C6" s="25">
        <v>32255</v>
      </c>
      <c r="D6" s="26">
        <v>2.9261599336269066</v>
      </c>
      <c r="E6" s="25">
        <v>3541782</v>
      </c>
      <c r="F6" s="26">
        <v>7.887382034700935</v>
      </c>
      <c r="G6" s="25">
        <v>51402</v>
      </c>
      <c r="H6" s="26">
        <v>5.319018153505716</v>
      </c>
      <c r="I6" s="62"/>
    </row>
    <row r="7" spans="1:9" s="22" customFormat="1" ht="15.75" customHeight="1">
      <c r="A7" s="23">
        <v>5</v>
      </c>
      <c r="B7" s="24" t="s">
        <v>11</v>
      </c>
      <c r="C7" s="25">
        <v>33431</v>
      </c>
      <c r="D7" s="26">
        <v>8.693955847449361</v>
      </c>
      <c r="E7" s="25">
        <v>2463579</v>
      </c>
      <c r="F7" s="26">
        <v>14.856505070820857</v>
      </c>
      <c r="G7" s="25">
        <v>18943</v>
      </c>
      <c r="H7" s="26">
        <v>42.27880426618597</v>
      </c>
      <c r="I7" s="62"/>
    </row>
    <row r="8" spans="1:9" s="22" customFormat="1" ht="15.75" customHeight="1">
      <c r="A8" s="23">
        <v>6</v>
      </c>
      <c r="B8" s="24" t="s">
        <v>12</v>
      </c>
      <c r="C8" s="25">
        <v>6885</v>
      </c>
      <c r="D8" s="26">
        <v>-12.393434279170378</v>
      </c>
      <c r="E8" s="25">
        <v>31012</v>
      </c>
      <c r="F8" s="26">
        <v>3.0299003322259135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5467</v>
      </c>
      <c r="D9" s="26">
        <v>-8.731218697829716</v>
      </c>
      <c r="E9" s="25">
        <v>92842</v>
      </c>
      <c r="F9" s="26">
        <v>-1.4886731391585761</v>
      </c>
      <c r="G9" s="25">
        <v>16989</v>
      </c>
      <c r="H9" s="26">
        <v>-8.117901568415359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6344</v>
      </c>
      <c r="D10" s="26">
        <v>16.46778042959427</v>
      </c>
      <c r="E10" s="25">
        <v>659033</v>
      </c>
      <c r="F10" s="26">
        <v>40.49629590150829</v>
      </c>
      <c r="G10" s="25">
        <v>121</v>
      </c>
      <c r="H10" s="26">
        <v>202.5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18196</v>
      </c>
      <c r="D11" s="26">
        <v>-2.793952668411774</v>
      </c>
      <c r="E11" s="25">
        <v>1527434</v>
      </c>
      <c r="F11" s="26">
        <v>4.911873652485266</v>
      </c>
      <c r="G11" s="25">
        <v>1825</v>
      </c>
      <c r="H11" s="26">
        <v>-10.583047525722685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26408</v>
      </c>
      <c r="D12" s="26">
        <v>-0.5048602215356793</v>
      </c>
      <c r="E12" s="25">
        <v>2816170</v>
      </c>
      <c r="F12" s="26">
        <v>4.201247231396427</v>
      </c>
      <c r="G12" s="25">
        <v>4461</v>
      </c>
      <c r="H12" s="26">
        <v>7.081132981277005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1332</v>
      </c>
      <c r="D13" s="26">
        <v>22.65193370165746</v>
      </c>
      <c r="E13" s="25">
        <v>48309</v>
      </c>
      <c r="F13" s="26">
        <v>255.42230723955268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2692</v>
      </c>
      <c r="D14" s="26">
        <v>-18.39951500454683</v>
      </c>
      <c r="E14" s="25">
        <v>75288</v>
      </c>
      <c r="F14" s="26">
        <v>28.904564599527447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15626</v>
      </c>
      <c r="D15" s="26">
        <v>3.8065501893310305</v>
      </c>
      <c r="E15" s="25">
        <v>809352</v>
      </c>
      <c r="F15" s="26">
        <v>0.5419949837823871</v>
      </c>
      <c r="G15" s="25">
        <v>297</v>
      </c>
      <c r="H15" s="26">
        <v>-39.878542510121456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2666</v>
      </c>
      <c r="D16" s="26">
        <v>-10.416666666666666</v>
      </c>
      <c r="E16" s="25">
        <v>33018</v>
      </c>
      <c r="F16" s="26">
        <v>-7.530736270199121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3672</v>
      </c>
      <c r="D17" s="26">
        <v>8.63905325443787</v>
      </c>
      <c r="E17" s="25">
        <v>269964</v>
      </c>
      <c r="F17" s="26">
        <v>24.858474858474857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11323</v>
      </c>
      <c r="D18" s="26">
        <v>-1.5819209039548023</v>
      </c>
      <c r="E18" s="25">
        <v>574158</v>
      </c>
      <c r="F18" s="26">
        <v>10.636272545090181</v>
      </c>
      <c r="G18" s="25">
        <v>1984</v>
      </c>
      <c r="H18" s="26">
        <v>-19.15240423797881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7970</v>
      </c>
      <c r="D19" s="26">
        <v>15.340086830680173</v>
      </c>
      <c r="E19" s="25">
        <v>807138</v>
      </c>
      <c r="F19" s="26">
        <v>15.17692403190155</v>
      </c>
      <c r="G19" s="25">
        <v>953</v>
      </c>
      <c r="H19" s="26">
        <v>-3.3468559837728193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58850</v>
      </c>
      <c r="D20" s="26">
        <v>-5.274679285978721</v>
      </c>
      <c r="E20" s="25">
        <v>3836753</v>
      </c>
      <c r="F20" s="26">
        <v>-5.238029140255757</v>
      </c>
      <c r="G20" s="25">
        <v>9252</v>
      </c>
      <c r="H20" s="26">
        <v>6.052269601100413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92386</v>
      </c>
      <c r="D21" s="26">
        <v>0.5332114564290067</v>
      </c>
      <c r="E21" s="25">
        <v>8749730</v>
      </c>
      <c r="F21" s="26">
        <v>5.891936546141385</v>
      </c>
      <c r="G21" s="25">
        <v>206524</v>
      </c>
      <c r="H21" s="26">
        <v>33.322143751694576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29590</v>
      </c>
      <c r="D22" s="26">
        <v>-2.5298109229857038</v>
      </c>
      <c r="E22" s="25">
        <v>2499113</v>
      </c>
      <c r="F22" s="26">
        <v>3.8688244692081724</v>
      </c>
      <c r="G22" s="25">
        <v>2856</v>
      </c>
      <c r="H22" s="26">
        <v>-1.0395010395010396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9835</v>
      </c>
      <c r="D23" s="26">
        <v>-4.773431448489543</v>
      </c>
      <c r="E23" s="25">
        <v>581373</v>
      </c>
      <c r="F23" s="26">
        <v>-8.099738702808827</v>
      </c>
      <c r="G23" s="25">
        <v>96</v>
      </c>
      <c r="H23" s="26">
        <v>20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21876</v>
      </c>
      <c r="D24" s="26">
        <v>-10.104787343332648</v>
      </c>
      <c r="E24" s="25">
        <v>1960562</v>
      </c>
      <c r="F24" s="26">
        <v>-2.9659651698178013</v>
      </c>
      <c r="G24" s="25">
        <v>1436</v>
      </c>
      <c r="H24" s="26">
        <v>-17.660550458715598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4789</v>
      </c>
      <c r="D25" s="26">
        <v>-6.5925492490735325</v>
      </c>
      <c r="E25" s="25">
        <v>121847</v>
      </c>
      <c r="F25" s="26">
        <v>4.913897020836921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2118</v>
      </c>
      <c r="D26" s="26">
        <v>-28.130302002035968</v>
      </c>
      <c r="E26" s="25">
        <v>48467</v>
      </c>
      <c r="F26" s="26">
        <v>-9.27520497173449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3870</v>
      </c>
      <c r="D27" s="26">
        <v>-16.612798965740144</v>
      </c>
      <c r="E27" s="25">
        <v>199668</v>
      </c>
      <c r="F27" s="26">
        <v>43.68429006282248</v>
      </c>
      <c r="G27" s="25">
        <v>1185</v>
      </c>
      <c r="H27" s="26">
        <v>-5.577689243027889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17827</v>
      </c>
      <c r="D28" s="26">
        <v>-3.1720167291293246</v>
      </c>
      <c r="E28" s="25">
        <v>1753150</v>
      </c>
      <c r="F28" s="26">
        <v>-3.0759287854236015</v>
      </c>
      <c r="G28" s="25">
        <v>3364</v>
      </c>
      <c r="H28" s="26">
        <v>14.305130818892287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3950</v>
      </c>
      <c r="D29" s="26">
        <v>7.6587626056146085</v>
      </c>
      <c r="E29" s="25">
        <v>226303</v>
      </c>
      <c r="F29" s="26">
        <v>-7.9855901570689145</v>
      </c>
      <c r="G29" s="25">
        <v>103</v>
      </c>
      <c r="H29" s="26">
        <v>164.10256410256412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3923</v>
      </c>
      <c r="D30" s="26">
        <v>20.1531393568147</v>
      </c>
      <c r="E30" s="25">
        <v>192195</v>
      </c>
      <c r="F30" s="26">
        <v>50.36496921427957</v>
      </c>
      <c r="G30" s="25">
        <v>161</v>
      </c>
      <c r="H30" s="26">
        <v>-67.8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26627</v>
      </c>
      <c r="D31" s="26">
        <v>-5.571317114688985</v>
      </c>
      <c r="E31" s="25">
        <v>2145706</v>
      </c>
      <c r="F31" s="26">
        <v>-6.659451285957457</v>
      </c>
      <c r="G31" s="25">
        <v>8582</v>
      </c>
      <c r="H31" s="26">
        <v>4.518329070758738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158130</v>
      </c>
      <c r="D32" s="26">
        <v>-1.4840011961722488</v>
      </c>
      <c r="E32" s="25">
        <v>16704336</v>
      </c>
      <c r="F32" s="26">
        <v>5.870638239941113</v>
      </c>
      <c r="G32" s="25">
        <v>80689</v>
      </c>
      <c r="H32" s="26">
        <v>27.630059632084276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1127</v>
      </c>
      <c r="D33" s="26">
        <v>-19.672131147540984</v>
      </c>
      <c r="E33" s="25">
        <v>1747</v>
      </c>
      <c r="F33" s="26">
        <v>-11.678463094034377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27507</v>
      </c>
      <c r="D34" s="26">
        <v>-8.462562396006655</v>
      </c>
      <c r="E34" s="25">
        <v>1748366</v>
      </c>
      <c r="F34" s="26">
        <v>7.085519409168472</v>
      </c>
      <c r="G34" s="25">
        <v>3885</v>
      </c>
      <c r="H34" s="26">
        <v>13.762811127379209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6696</v>
      </c>
      <c r="D35" s="26">
        <v>67.65147721582373</v>
      </c>
      <c r="E35" s="25">
        <v>703941</v>
      </c>
      <c r="F35" s="26">
        <v>67.84838015121927</v>
      </c>
      <c r="G35" s="25">
        <v>7</v>
      </c>
      <c r="H35" s="26">
        <v>16.666666666666668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9591</v>
      </c>
      <c r="D36" s="26">
        <v>11.783216783216783</v>
      </c>
      <c r="E36" s="25">
        <v>930666</v>
      </c>
      <c r="F36" s="26">
        <v>19.18016622059445</v>
      </c>
      <c r="G36" s="25">
        <v>1328</v>
      </c>
      <c r="H36" s="26">
        <v>-5.681818181818182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6931</v>
      </c>
      <c r="D37" s="26">
        <v>-11.707006369426752</v>
      </c>
      <c r="E37" s="25">
        <v>319715</v>
      </c>
      <c r="F37" s="26">
        <v>-4.979359168303766</v>
      </c>
      <c r="G37" s="25">
        <v>313</v>
      </c>
      <c r="H37" s="26">
        <v>-30.444444444444443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35008</v>
      </c>
      <c r="D38" s="26">
        <v>-4.996065022117289</v>
      </c>
      <c r="E38" s="25">
        <v>3112157</v>
      </c>
      <c r="F38" s="26">
        <v>0.9756376117870781</v>
      </c>
      <c r="G38" s="25">
        <v>18274</v>
      </c>
      <c r="H38" s="26">
        <v>21.20448365059362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17197</v>
      </c>
      <c r="D39" s="26">
        <v>-5.939944210468742</v>
      </c>
      <c r="E39" s="25">
        <v>1333493</v>
      </c>
      <c r="F39" s="26">
        <v>-4.33627607540651</v>
      </c>
      <c r="G39" s="25">
        <v>2641</v>
      </c>
      <c r="H39" s="26">
        <v>-17.879353233830845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742697</v>
      </c>
      <c r="D40" s="27">
        <v>-1.3062654230346553</v>
      </c>
      <c r="E40" s="12">
        <f>SUM(E3:E39)</f>
        <v>63239239</v>
      </c>
      <c r="F40" s="27">
        <v>5.002007830580775</v>
      </c>
      <c r="G40" s="12">
        <f>SUM(G3:G39)</f>
        <v>442612</v>
      </c>
      <c r="H40" s="27">
        <v>21.71206225680934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4762</v>
      </c>
      <c r="D3" s="48">
        <v>-2.1774856203779787</v>
      </c>
      <c r="E3" s="47">
        <v>1476</v>
      </c>
      <c r="F3" s="48">
        <v>-18.9010989010989</v>
      </c>
      <c r="G3" s="56">
        <v>1394</v>
      </c>
      <c r="H3" s="48">
        <v>-19.977037887485647</v>
      </c>
      <c r="I3" s="47">
        <v>6238</v>
      </c>
      <c r="J3" s="48">
        <v>-6.728468899521531</v>
      </c>
      <c r="K3" s="47">
        <v>252</v>
      </c>
      <c r="L3" s="48">
        <v>-30</v>
      </c>
      <c r="M3" s="49">
        <v>6490</v>
      </c>
      <c r="N3" s="50">
        <v>-7.917139614074915</v>
      </c>
      <c r="O3" s="61"/>
    </row>
    <row r="4" spans="1:15" s="8" customFormat="1" ht="15.75" customHeight="1">
      <c r="A4" s="30">
        <v>2</v>
      </c>
      <c r="B4" s="40" t="s">
        <v>8</v>
      </c>
      <c r="C4" s="47">
        <v>1673</v>
      </c>
      <c r="D4" s="48">
        <v>0.6013229104028863</v>
      </c>
      <c r="E4" s="47">
        <v>2619</v>
      </c>
      <c r="F4" s="48">
        <v>10.08827238335435</v>
      </c>
      <c r="G4" s="56">
        <v>2112</v>
      </c>
      <c r="H4" s="48">
        <v>14.657980456026058</v>
      </c>
      <c r="I4" s="47">
        <v>4292</v>
      </c>
      <c r="J4" s="48">
        <v>6.185056902523503</v>
      </c>
      <c r="K4" s="47">
        <v>2812</v>
      </c>
      <c r="L4" s="48">
        <v>42.09196563921172</v>
      </c>
      <c r="M4" s="49">
        <v>7104</v>
      </c>
      <c r="N4" s="50">
        <v>17.987045341305432</v>
      </c>
      <c r="O4" s="61"/>
    </row>
    <row r="5" spans="1:15" s="8" customFormat="1" ht="15.75" customHeight="1">
      <c r="A5" s="30">
        <v>3</v>
      </c>
      <c r="B5" s="40" t="s">
        <v>9</v>
      </c>
      <c r="C5" s="47">
        <v>11728</v>
      </c>
      <c r="D5" s="48">
        <v>9.607476635514018</v>
      </c>
      <c r="E5" s="47">
        <v>3691</v>
      </c>
      <c r="F5" s="48">
        <v>3.971830985915493</v>
      </c>
      <c r="G5" s="56">
        <v>2932</v>
      </c>
      <c r="H5" s="48">
        <v>5.164992826398852</v>
      </c>
      <c r="I5" s="47">
        <v>15419</v>
      </c>
      <c r="J5" s="48">
        <v>8.203508771929824</v>
      </c>
      <c r="K5" s="47">
        <v>1589</v>
      </c>
      <c r="L5" s="48">
        <v>4.2650918635170605</v>
      </c>
      <c r="M5" s="49">
        <v>17008</v>
      </c>
      <c r="N5" s="50">
        <v>7.822999873209079</v>
      </c>
      <c r="O5" s="61"/>
    </row>
    <row r="6" spans="1:15" s="8" customFormat="1" ht="15.75" customHeight="1">
      <c r="A6" s="30">
        <v>4</v>
      </c>
      <c r="B6" s="40" t="s">
        <v>10</v>
      </c>
      <c r="C6" s="47">
        <v>8987</v>
      </c>
      <c r="D6" s="48">
        <v>16.06612424125016</v>
      </c>
      <c r="E6" s="47">
        <v>22164</v>
      </c>
      <c r="F6" s="48">
        <v>-1.8205980066445182</v>
      </c>
      <c r="G6" s="56">
        <v>19094</v>
      </c>
      <c r="H6" s="48">
        <v>-4.4487814642446075</v>
      </c>
      <c r="I6" s="47">
        <v>31151</v>
      </c>
      <c r="J6" s="48">
        <v>2.7475427138993336</v>
      </c>
      <c r="K6" s="47">
        <v>1104</v>
      </c>
      <c r="L6" s="48">
        <v>8.235294117647058</v>
      </c>
      <c r="M6" s="49">
        <v>32255</v>
      </c>
      <c r="N6" s="50">
        <v>2.9261599336269066</v>
      </c>
      <c r="O6" s="61"/>
    </row>
    <row r="7" spans="1:15" s="8" customFormat="1" ht="15.75" customHeight="1">
      <c r="A7" s="30">
        <v>5</v>
      </c>
      <c r="B7" s="40" t="s">
        <v>11</v>
      </c>
      <c r="C7" s="47">
        <v>8824</v>
      </c>
      <c r="D7" s="48">
        <v>9.275541795665635</v>
      </c>
      <c r="E7" s="47">
        <v>21820</v>
      </c>
      <c r="F7" s="48">
        <v>7.076258710373932</v>
      </c>
      <c r="G7" s="56">
        <v>0</v>
      </c>
      <c r="H7" s="48"/>
      <c r="I7" s="47">
        <v>30644</v>
      </c>
      <c r="J7" s="48">
        <v>7.700418233578182</v>
      </c>
      <c r="K7" s="47">
        <v>2787</v>
      </c>
      <c r="L7" s="48">
        <v>20.963541666666668</v>
      </c>
      <c r="M7" s="49">
        <v>33431</v>
      </c>
      <c r="N7" s="50">
        <v>8.693955847449361</v>
      </c>
      <c r="O7" s="61"/>
    </row>
    <row r="8" spans="1:15" s="8" customFormat="1" ht="15.75" customHeight="1">
      <c r="A8" s="30">
        <v>6</v>
      </c>
      <c r="B8" s="40" t="s">
        <v>12</v>
      </c>
      <c r="C8" s="47">
        <v>1234</v>
      </c>
      <c r="D8" s="48">
        <v>-1.6733067729083666</v>
      </c>
      <c r="E8" s="47">
        <v>67</v>
      </c>
      <c r="F8" s="48">
        <v>-38.53211009174312</v>
      </c>
      <c r="G8" s="56">
        <v>57</v>
      </c>
      <c r="H8" s="48">
        <v>-37.362637362637365</v>
      </c>
      <c r="I8" s="47">
        <v>1301</v>
      </c>
      <c r="J8" s="48">
        <v>-4.618768328445748</v>
      </c>
      <c r="K8" s="47">
        <v>5584</v>
      </c>
      <c r="L8" s="48">
        <v>-14.026173979984604</v>
      </c>
      <c r="M8" s="49">
        <v>6885</v>
      </c>
      <c r="N8" s="50">
        <v>-12.393434279170378</v>
      </c>
      <c r="O8" s="61"/>
    </row>
    <row r="9" spans="1:15" s="8" customFormat="1" ht="15.75" customHeight="1">
      <c r="A9" s="30">
        <v>7</v>
      </c>
      <c r="B9" s="40" t="s">
        <v>13</v>
      </c>
      <c r="C9" s="47">
        <v>2638</v>
      </c>
      <c r="D9" s="48">
        <v>-7.047216349541931</v>
      </c>
      <c r="E9" s="47">
        <v>540</v>
      </c>
      <c r="F9" s="48">
        <v>-20.58823529411765</v>
      </c>
      <c r="G9" s="56">
        <v>372</v>
      </c>
      <c r="H9" s="48">
        <v>-18.777292576419214</v>
      </c>
      <c r="I9" s="47">
        <v>3178</v>
      </c>
      <c r="J9" s="48">
        <v>-9.664582148948266</v>
      </c>
      <c r="K9" s="47">
        <v>2289</v>
      </c>
      <c r="L9" s="48">
        <v>-7.402912621359223</v>
      </c>
      <c r="M9" s="49">
        <v>5467</v>
      </c>
      <c r="N9" s="50">
        <v>-8.731218697829716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4924</v>
      </c>
      <c r="D10" s="48">
        <v>17.349857006673023</v>
      </c>
      <c r="E10" s="47">
        <v>853</v>
      </c>
      <c r="F10" s="48">
        <v>24.890190336749633</v>
      </c>
      <c r="G10" s="56">
        <v>743</v>
      </c>
      <c r="H10" s="48">
        <v>91.00257069408741</v>
      </c>
      <c r="I10" s="47">
        <v>5777</v>
      </c>
      <c r="J10" s="48">
        <v>18.40541094486575</v>
      </c>
      <c r="K10" s="47">
        <v>567</v>
      </c>
      <c r="L10" s="48">
        <v>-0.176056338028169</v>
      </c>
      <c r="M10" s="49">
        <v>6344</v>
      </c>
      <c r="N10" s="50">
        <v>16.46778042959427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13094</v>
      </c>
      <c r="D11" s="48">
        <v>-2.049670855774985</v>
      </c>
      <c r="E11" s="47">
        <v>2949</v>
      </c>
      <c r="F11" s="48">
        <v>1.5495867768595042</v>
      </c>
      <c r="G11" s="56">
        <v>2697</v>
      </c>
      <c r="H11" s="48">
        <v>2.821197102554327</v>
      </c>
      <c r="I11" s="47">
        <v>16043</v>
      </c>
      <c r="J11" s="48">
        <v>-1.4073254670599804</v>
      </c>
      <c r="K11" s="47">
        <v>2153</v>
      </c>
      <c r="L11" s="48">
        <v>-12.014711892112791</v>
      </c>
      <c r="M11" s="49">
        <v>18196</v>
      </c>
      <c r="N11" s="50">
        <v>-2.793952668411774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20920</v>
      </c>
      <c r="D12" s="48">
        <v>-1.404467904609294</v>
      </c>
      <c r="E12" s="47">
        <v>4733</v>
      </c>
      <c r="F12" s="48">
        <v>0.3604749787955895</v>
      </c>
      <c r="G12" s="56">
        <v>3982</v>
      </c>
      <c r="H12" s="48">
        <v>-3.0671859785783835</v>
      </c>
      <c r="I12" s="47">
        <v>25653</v>
      </c>
      <c r="J12" s="48">
        <v>-1.083519703863654</v>
      </c>
      <c r="K12" s="47">
        <v>755</v>
      </c>
      <c r="L12" s="48">
        <v>24.17763157894737</v>
      </c>
      <c r="M12" s="49">
        <v>26408</v>
      </c>
      <c r="N12" s="50">
        <v>-0.5048602215356793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1190</v>
      </c>
      <c r="D13" s="48">
        <v>286.3636363636364</v>
      </c>
      <c r="E13" s="47">
        <v>0</v>
      </c>
      <c r="F13" s="48"/>
      <c r="G13" s="56">
        <v>0</v>
      </c>
      <c r="H13" s="48"/>
      <c r="I13" s="47">
        <v>1190</v>
      </c>
      <c r="J13" s="48">
        <v>286.3636363636364</v>
      </c>
      <c r="K13" s="47">
        <v>142</v>
      </c>
      <c r="L13" s="48">
        <v>-81.74807197943444</v>
      </c>
      <c r="M13" s="49">
        <v>1332</v>
      </c>
      <c r="N13" s="50">
        <v>22.65193370165746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455</v>
      </c>
      <c r="D14" s="48">
        <v>369.07216494845363</v>
      </c>
      <c r="E14" s="47">
        <v>611</v>
      </c>
      <c r="F14" s="48">
        <v>24.948875255623722</v>
      </c>
      <c r="G14" s="56">
        <v>520</v>
      </c>
      <c r="H14" s="48">
        <v>30.9823677581864</v>
      </c>
      <c r="I14" s="47">
        <v>1066</v>
      </c>
      <c r="J14" s="48">
        <v>81.91126279863481</v>
      </c>
      <c r="K14" s="47">
        <v>1626</v>
      </c>
      <c r="L14" s="48">
        <v>-40.06634721710284</v>
      </c>
      <c r="M14" s="49">
        <v>2692</v>
      </c>
      <c r="N14" s="50">
        <v>-18.39951500454683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1845</v>
      </c>
      <c r="D15" s="48">
        <v>-13.176470588235293</v>
      </c>
      <c r="E15" s="47">
        <v>9853</v>
      </c>
      <c r="F15" s="48">
        <v>-1.4207103551775888</v>
      </c>
      <c r="G15" s="56">
        <v>8527</v>
      </c>
      <c r="H15" s="48">
        <v>-0.2923292797006548</v>
      </c>
      <c r="I15" s="47">
        <v>11698</v>
      </c>
      <c r="J15" s="48">
        <v>-3.4818481848184817</v>
      </c>
      <c r="K15" s="47">
        <v>3928</v>
      </c>
      <c r="L15" s="48">
        <v>33.924309580634166</v>
      </c>
      <c r="M15" s="49">
        <v>15626</v>
      </c>
      <c r="N15" s="50">
        <v>3.8065501893310305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1854</v>
      </c>
      <c r="D16" s="48">
        <v>-5.936073059360731</v>
      </c>
      <c r="E16" s="47">
        <v>33</v>
      </c>
      <c r="F16" s="48">
        <v>-5.714285714285714</v>
      </c>
      <c r="G16" s="56">
        <v>32</v>
      </c>
      <c r="H16" s="48">
        <v>966.6666666666666</v>
      </c>
      <c r="I16" s="47">
        <v>1887</v>
      </c>
      <c r="J16" s="48">
        <v>-5.932203389830509</v>
      </c>
      <c r="K16" s="47">
        <v>779</v>
      </c>
      <c r="L16" s="48">
        <v>-19.690721649484537</v>
      </c>
      <c r="M16" s="49">
        <v>2666</v>
      </c>
      <c r="N16" s="50">
        <v>-10.416666666666666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1304</v>
      </c>
      <c r="D17" s="48">
        <v>-10.130944176430049</v>
      </c>
      <c r="E17" s="47">
        <v>1536</v>
      </c>
      <c r="F17" s="48">
        <v>59.006211180124225</v>
      </c>
      <c r="G17" s="56">
        <v>1197</v>
      </c>
      <c r="H17" s="48">
        <v>94.63414634146342</v>
      </c>
      <c r="I17" s="47">
        <v>2840</v>
      </c>
      <c r="J17" s="48">
        <v>17.50103434009102</v>
      </c>
      <c r="K17" s="47">
        <v>832</v>
      </c>
      <c r="L17" s="48">
        <v>-13.603322949117342</v>
      </c>
      <c r="M17" s="49">
        <v>3672</v>
      </c>
      <c r="N17" s="50">
        <v>8.63905325443787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4612</v>
      </c>
      <c r="D18" s="48">
        <v>11.887433284813197</v>
      </c>
      <c r="E18" s="47">
        <v>3366</v>
      </c>
      <c r="F18" s="48">
        <v>-4.293431902189366</v>
      </c>
      <c r="G18" s="56">
        <v>3144</v>
      </c>
      <c r="H18" s="48">
        <v>-4.263093788063338</v>
      </c>
      <c r="I18" s="47">
        <v>7978</v>
      </c>
      <c r="J18" s="48">
        <v>4.437753632674434</v>
      </c>
      <c r="K18" s="47">
        <v>3345</v>
      </c>
      <c r="L18" s="48">
        <v>-13.476461458872219</v>
      </c>
      <c r="M18" s="49">
        <v>11323</v>
      </c>
      <c r="N18" s="50">
        <v>-1.5819209039548023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6540</v>
      </c>
      <c r="D19" s="48">
        <v>22.701688555347094</v>
      </c>
      <c r="E19" s="47">
        <v>866</v>
      </c>
      <c r="F19" s="48">
        <v>-17.992424242424242</v>
      </c>
      <c r="G19" s="56">
        <v>504</v>
      </c>
      <c r="H19" s="48">
        <v>-48.88438133874239</v>
      </c>
      <c r="I19" s="47">
        <v>7406</v>
      </c>
      <c r="J19" s="48">
        <v>15.972439711869715</v>
      </c>
      <c r="K19" s="47">
        <v>564</v>
      </c>
      <c r="L19" s="48">
        <v>7.633587786259542</v>
      </c>
      <c r="M19" s="49">
        <v>7970</v>
      </c>
      <c r="N19" s="50">
        <v>15.340086830680173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29187</v>
      </c>
      <c r="D20" s="48">
        <v>-10.72946933781924</v>
      </c>
      <c r="E20" s="47">
        <v>15946</v>
      </c>
      <c r="F20" s="48">
        <v>3.6127355425601038</v>
      </c>
      <c r="G20" s="56">
        <v>15933</v>
      </c>
      <c r="H20" s="48">
        <v>3.5619109522261945</v>
      </c>
      <c r="I20" s="47">
        <v>45133</v>
      </c>
      <c r="J20" s="48">
        <v>-6.139128626390766</v>
      </c>
      <c r="K20" s="47">
        <v>13717</v>
      </c>
      <c r="L20" s="48">
        <v>-2.3144851160803306</v>
      </c>
      <c r="M20" s="49">
        <v>58850</v>
      </c>
      <c r="N20" s="50">
        <v>-5.274679285978721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16560</v>
      </c>
      <c r="D21" s="48">
        <v>4.737208272721523</v>
      </c>
      <c r="E21" s="47">
        <v>73865</v>
      </c>
      <c r="F21" s="48">
        <v>0.027083756517028913</v>
      </c>
      <c r="G21" s="56">
        <v>52910</v>
      </c>
      <c r="H21" s="48">
        <v>1.6659300962665489</v>
      </c>
      <c r="I21" s="47">
        <v>90425</v>
      </c>
      <c r="J21" s="48">
        <v>0.8577228517890604</v>
      </c>
      <c r="K21" s="47">
        <v>1961</v>
      </c>
      <c r="L21" s="48">
        <v>-12.455357142857142</v>
      </c>
      <c r="M21" s="49">
        <v>92386</v>
      </c>
      <c r="N21" s="50">
        <v>0.5332114564290067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17560</v>
      </c>
      <c r="D22" s="48">
        <v>-4.565217391304348</v>
      </c>
      <c r="E22" s="47">
        <v>8866</v>
      </c>
      <c r="F22" s="48">
        <v>1.8027328051441038</v>
      </c>
      <c r="G22" s="56">
        <v>7687</v>
      </c>
      <c r="H22" s="48">
        <v>0.747051114023591</v>
      </c>
      <c r="I22" s="47">
        <v>26426</v>
      </c>
      <c r="J22" s="48">
        <v>-2.5194584824228117</v>
      </c>
      <c r="K22" s="47">
        <v>3164</v>
      </c>
      <c r="L22" s="48">
        <v>-2.616189596799015</v>
      </c>
      <c r="M22" s="49">
        <v>29590</v>
      </c>
      <c r="N22" s="50">
        <v>-2.5298109229857038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4466</v>
      </c>
      <c r="D23" s="48">
        <v>-3.9156626506024095</v>
      </c>
      <c r="E23" s="47">
        <v>1862</v>
      </c>
      <c r="F23" s="48">
        <v>-6.101865859808371</v>
      </c>
      <c r="G23" s="56">
        <v>1608</v>
      </c>
      <c r="H23" s="48">
        <v>-10.117384013415316</v>
      </c>
      <c r="I23" s="47">
        <v>6328</v>
      </c>
      <c r="J23" s="48">
        <v>-4.569446538983562</v>
      </c>
      <c r="K23" s="47">
        <v>3507</v>
      </c>
      <c r="L23" s="48">
        <v>-5.13930213686773</v>
      </c>
      <c r="M23" s="49">
        <v>9835</v>
      </c>
      <c r="N23" s="50">
        <v>-4.773431448489543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18913</v>
      </c>
      <c r="D24" s="48">
        <v>-9.744691004533525</v>
      </c>
      <c r="E24" s="47">
        <v>2069</v>
      </c>
      <c r="F24" s="48">
        <v>-17.173738991192955</v>
      </c>
      <c r="G24" s="56">
        <v>1862</v>
      </c>
      <c r="H24" s="48">
        <v>-15.784712799638173</v>
      </c>
      <c r="I24" s="47">
        <v>20982</v>
      </c>
      <c r="J24" s="48">
        <v>-10.535965548117511</v>
      </c>
      <c r="K24" s="47">
        <v>894</v>
      </c>
      <c r="L24" s="48">
        <v>1.3605442176870748</v>
      </c>
      <c r="M24" s="49">
        <v>21876</v>
      </c>
      <c r="N24" s="50">
        <v>-10.104787343332648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1998</v>
      </c>
      <c r="D25" s="48">
        <v>4.443282801881861</v>
      </c>
      <c r="E25" s="47">
        <v>545</v>
      </c>
      <c r="F25" s="48">
        <v>0.5535055350553506</v>
      </c>
      <c r="G25" s="56">
        <v>449</v>
      </c>
      <c r="H25" s="48">
        <v>7.6738609112709835</v>
      </c>
      <c r="I25" s="47">
        <v>2543</v>
      </c>
      <c r="J25" s="48">
        <v>3.584521384928717</v>
      </c>
      <c r="K25" s="47">
        <v>2246</v>
      </c>
      <c r="L25" s="48">
        <v>-15.94311377245509</v>
      </c>
      <c r="M25" s="49">
        <v>4789</v>
      </c>
      <c r="N25" s="50">
        <v>-6.5925492490735325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313</v>
      </c>
      <c r="D26" s="48">
        <v>-58.37765957446808</v>
      </c>
      <c r="E26" s="47">
        <v>328</v>
      </c>
      <c r="F26" s="48">
        <v>-11.11111111111111</v>
      </c>
      <c r="G26" s="56">
        <v>259</v>
      </c>
      <c r="H26" s="48">
        <v>-8.480565371024735</v>
      </c>
      <c r="I26" s="47">
        <v>641</v>
      </c>
      <c r="J26" s="48">
        <v>-42.81891168599465</v>
      </c>
      <c r="K26" s="47">
        <v>1477</v>
      </c>
      <c r="L26" s="48">
        <v>-19.112814895947427</v>
      </c>
      <c r="M26" s="49">
        <v>2118</v>
      </c>
      <c r="N26" s="50">
        <v>-28.130302002035968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1280</v>
      </c>
      <c r="D27" s="48">
        <v>-20.09987515605493</v>
      </c>
      <c r="E27" s="47">
        <v>1105</v>
      </c>
      <c r="F27" s="48">
        <v>-4.079861111111111</v>
      </c>
      <c r="G27" s="56">
        <v>970</v>
      </c>
      <c r="H27" s="48">
        <v>-2.217741935483871</v>
      </c>
      <c r="I27" s="47">
        <v>2385</v>
      </c>
      <c r="J27" s="48">
        <v>-13.398692810457517</v>
      </c>
      <c r="K27" s="47">
        <v>1485</v>
      </c>
      <c r="L27" s="48">
        <v>-21.303656597774246</v>
      </c>
      <c r="M27" s="49">
        <v>3870</v>
      </c>
      <c r="N27" s="50">
        <v>-16.612798965740144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4798</v>
      </c>
      <c r="D28" s="48">
        <v>-6.85303824500097</v>
      </c>
      <c r="E28" s="47">
        <v>11272</v>
      </c>
      <c r="F28" s="48">
        <v>-3.0532381525759007</v>
      </c>
      <c r="G28" s="56">
        <v>0</v>
      </c>
      <c r="H28" s="48"/>
      <c r="I28" s="47">
        <v>16070</v>
      </c>
      <c r="J28" s="48">
        <v>-4.219811658123733</v>
      </c>
      <c r="K28" s="47">
        <v>1757</v>
      </c>
      <c r="L28" s="48">
        <v>7.593386405388855</v>
      </c>
      <c r="M28" s="49">
        <v>17827</v>
      </c>
      <c r="N28" s="50">
        <v>-3.1720167291293246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2364</v>
      </c>
      <c r="D29" s="48">
        <v>-8.620023192887514</v>
      </c>
      <c r="E29" s="47">
        <v>352</v>
      </c>
      <c r="F29" s="48">
        <v>10.344827586206897</v>
      </c>
      <c r="G29" s="56">
        <v>352</v>
      </c>
      <c r="H29" s="48">
        <v>6940</v>
      </c>
      <c r="I29" s="47">
        <v>2716</v>
      </c>
      <c r="J29" s="48">
        <v>-6.5381968341362695</v>
      </c>
      <c r="K29" s="47">
        <v>1234</v>
      </c>
      <c r="L29" s="48">
        <v>61.730013106159895</v>
      </c>
      <c r="M29" s="49">
        <v>3950</v>
      </c>
      <c r="N29" s="50">
        <v>7.6587626056146085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202</v>
      </c>
      <c r="D30" s="48">
        <v>-77.12344280860702</v>
      </c>
      <c r="E30" s="47">
        <v>2515</v>
      </c>
      <c r="F30" s="48">
        <v>116.06529209621993</v>
      </c>
      <c r="G30" s="56">
        <v>1704</v>
      </c>
      <c r="H30" s="48">
        <v>182.5870646766169</v>
      </c>
      <c r="I30" s="47">
        <v>2717</v>
      </c>
      <c r="J30" s="48">
        <v>32.73082559843674</v>
      </c>
      <c r="K30" s="47">
        <v>1206</v>
      </c>
      <c r="L30" s="48">
        <v>-0.9852216748768473</v>
      </c>
      <c r="M30" s="49">
        <v>3923</v>
      </c>
      <c r="N30" s="50">
        <v>20.1531393568147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4701</v>
      </c>
      <c r="D31" s="48">
        <v>-6.763189210630702</v>
      </c>
      <c r="E31" s="47">
        <v>13000</v>
      </c>
      <c r="F31" s="48">
        <v>-5.851680185399768</v>
      </c>
      <c r="G31" s="56">
        <v>12748</v>
      </c>
      <c r="H31" s="48">
        <v>-2.299202942979767</v>
      </c>
      <c r="I31" s="47">
        <v>17701</v>
      </c>
      <c r="J31" s="48">
        <v>-6.095490716180372</v>
      </c>
      <c r="K31" s="47">
        <v>8926</v>
      </c>
      <c r="L31" s="48">
        <v>-4.51433461703038</v>
      </c>
      <c r="M31" s="49">
        <v>26627</v>
      </c>
      <c r="N31" s="50">
        <v>-5.571317114688985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66976</v>
      </c>
      <c r="D32" s="48">
        <v>-8.752043596730244</v>
      </c>
      <c r="E32" s="47">
        <v>91077</v>
      </c>
      <c r="F32" s="48">
        <v>4.666957800864209</v>
      </c>
      <c r="G32" s="56">
        <v>57129</v>
      </c>
      <c r="H32" s="48">
        <v>2.057988102256284</v>
      </c>
      <c r="I32" s="47">
        <v>158053</v>
      </c>
      <c r="J32" s="48">
        <v>-1.4730450827847597</v>
      </c>
      <c r="K32" s="47">
        <v>77</v>
      </c>
      <c r="L32" s="48">
        <v>-19.791666666666668</v>
      </c>
      <c r="M32" s="49">
        <v>158130</v>
      </c>
      <c r="N32" s="50">
        <v>-1.4840011961722488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121</v>
      </c>
      <c r="D33" s="48">
        <v>4.310344827586207</v>
      </c>
      <c r="E33" s="47">
        <v>81</v>
      </c>
      <c r="F33" s="48">
        <v>-12.903225806451612</v>
      </c>
      <c r="G33" s="56">
        <v>81</v>
      </c>
      <c r="H33" s="48">
        <v>-12.903225806451612</v>
      </c>
      <c r="I33" s="47">
        <v>202</v>
      </c>
      <c r="J33" s="48">
        <v>-3.349282296650718</v>
      </c>
      <c r="K33" s="47">
        <v>925</v>
      </c>
      <c r="L33" s="48">
        <v>-22.52931323283082</v>
      </c>
      <c r="M33" s="49">
        <v>1127</v>
      </c>
      <c r="N33" s="50">
        <v>-19.672131147540984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11023</v>
      </c>
      <c r="D34" s="48">
        <v>-11.7665892900024</v>
      </c>
      <c r="E34" s="47">
        <v>10723</v>
      </c>
      <c r="F34" s="48">
        <v>-8.130568882796435</v>
      </c>
      <c r="G34" s="56">
        <v>9637</v>
      </c>
      <c r="H34" s="48">
        <v>-12.41479596473689</v>
      </c>
      <c r="I34" s="47">
        <v>21746</v>
      </c>
      <c r="J34" s="48">
        <v>-10.010345541071798</v>
      </c>
      <c r="K34" s="47">
        <v>5761</v>
      </c>
      <c r="L34" s="48">
        <v>-2.1070518266779947</v>
      </c>
      <c r="M34" s="49">
        <v>27507</v>
      </c>
      <c r="N34" s="50">
        <v>-8.462562396006655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4280</v>
      </c>
      <c r="D35" s="48">
        <v>45.62776454576387</v>
      </c>
      <c r="E35" s="47">
        <v>2050</v>
      </c>
      <c r="F35" s="48">
        <v>139.48598130841123</v>
      </c>
      <c r="G35" s="56">
        <v>1997</v>
      </c>
      <c r="H35" s="48">
        <v>138.3054892601432</v>
      </c>
      <c r="I35" s="47">
        <v>6330</v>
      </c>
      <c r="J35" s="48">
        <v>66.79841897233202</v>
      </c>
      <c r="K35" s="47">
        <v>366</v>
      </c>
      <c r="L35" s="48">
        <v>83.91959798994975</v>
      </c>
      <c r="M35" s="49">
        <v>6696</v>
      </c>
      <c r="N35" s="50">
        <v>67.65147721582373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1301</v>
      </c>
      <c r="D36" s="48">
        <v>24.02287893231649</v>
      </c>
      <c r="E36" s="47">
        <v>5875</v>
      </c>
      <c r="F36" s="48">
        <v>21.10904968047825</v>
      </c>
      <c r="G36" s="56">
        <v>5255</v>
      </c>
      <c r="H36" s="48">
        <v>13.695369969710082</v>
      </c>
      <c r="I36" s="47">
        <v>7176</v>
      </c>
      <c r="J36" s="48">
        <v>21.627118644067796</v>
      </c>
      <c r="K36" s="47">
        <v>2415</v>
      </c>
      <c r="L36" s="48">
        <v>-9.888059701492537</v>
      </c>
      <c r="M36" s="49">
        <v>9591</v>
      </c>
      <c r="N36" s="50">
        <v>11.783216783216783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2269</v>
      </c>
      <c r="D37" s="48">
        <v>-14.891222805701425</v>
      </c>
      <c r="E37" s="47">
        <v>2111</v>
      </c>
      <c r="F37" s="48">
        <v>-27.231988969320923</v>
      </c>
      <c r="G37" s="56">
        <v>1923</v>
      </c>
      <c r="H37" s="48">
        <v>-24.91214369386958</v>
      </c>
      <c r="I37" s="47">
        <v>4380</v>
      </c>
      <c r="J37" s="48">
        <v>-21.32207652236393</v>
      </c>
      <c r="K37" s="47">
        <v>2551</v>
      </c>
      <c r="L37" s="48">
        <v>11.738939991239597</v>
      </c>
      <c r="M37" s="49">
        <v>6931</v>
      </c>
      <c r="N37" s="50">
        <v>-11.707006369426752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9555</v>
      </c>
      <c r="D38" s="48">
        <v>10.551891704269352</v>
      </c>
      <c r="E38" s="47">
        <v>22716</v>
      </c>
      <c r="F38" s="48">
        <v>-9.824937477670597</v>
      </c>
      <c r="G38" s="56">
        <v>19523</v>
      </c>
      <c r="H38" s="48">
        <v>-11.568600806268968</v>
      </c>
      <c r="I38" s="47">
        <v>32271</v>
      </c>
      <c r="J38" s="48">
        <v>-4.619613406632381</v>
      </c>
      <c r="K38" s="47">
        <v>2737</v>
      </c>
      <c r="L38" s="48">
        <v>-9.220563847429519</v>
      </c>
      <c r="M38" s="49">
        <v>35008</v>
      </c>
      <c r="N38" s="50">
        <v>-4.996065022117289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6489</v>
      </c>
      <c r="D39" s="48">
        <v>-2.141456793847082</v>
      </c>
      <c r="E39" s="47">
        <v>8982</v>
      </c>
      <c r="F39" s="48">
        <v>-7.61160255091545</v>
      </c>
      <c r="G39" s="56">
        <v>6282</v>
      </c>
      <c r="H39" s="48">
        <v>-12.409369771332962</v>
      </c>
      <c r="I39" s="47">
        <v>15471</v>
      </c>
      <c r="J39" s="48">
        <v>-5.393505778756191</v>
      </c>
      <c r="K39" s="47">
        <v>1726</v>
      </c>
      <c r="L39" s="48">
        <v>-10.569948186528498</v>
      </c>
      <c r="M39" s="49">
        <v>17197</v>
      </c>
      <c r="N39" s="50">
        <v>-5.939944210468742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300940</v>
      </c>
      <c r="D40" s="50">
        <v>-2.8297987756050937</v>
      </c>
      <c r="E40" s="12">
        <f>SUM(E3:E39)</f>
        <v>352517</v>
      </c>
      <c r="F40" s="50">
        <v>0.8459205858793912</v>
      </c>
      <c r="G40" s="13">
        <f>SUM(G3:G39)</f>
        <v>245616</v>
      </c>
      <c r="H40" s="48">
        <v>-0.4030655691172297</v>
      </c>
      <c r="I40" s="12">
        <f>SUM(I3:I39)</f>
        <v>653457</v>
      </c>
      <c r="J40" s="50">
        <v>-0.8808307445879041</v>
      </c>
      <c r="K40" s="12">
        <f>SUM(K3:K39)</f>
        <v>89240</v>
      </c>
      <c r="L40" s="50">
        <v>-4.313607754414934</v>
      </c>
      <c r="M40" s="12">
        <f>SUM(M3:M39)</f>
        <v>742697</v>
      </c>
      <c r="N40" s="50">
        <v>-1.3062654230346553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409906</v>
      </c>
      <c r="D3" s="48">
        <v>-0.3529772120634581</v>
      </c>
      <c r="E3" s="47">
        <v>166154</v>
      </c>
      <c r="F3" s="48">
        <v>-24.990971143775507</v>
      </c>
      <c r="G3" s="56">
        <v>158138</v>
      </c>
      <c r="H3" s="48">
        <v>-26.29214111593264</v>
      </c>
      <c r="I3" s="47">
        <v>1286</v>
      </c>
      <c r="J3" s="48">
        <v>101.25195618153364</v>
      </c>
      <c r="K3" s="47">
        <v>577346</v>
      </c>
      <c r="L3" s="48">
        <v>-8.865383127942934</v>
      </c>
      <c r="M3" s="47">
        <v>558</v>
      </c>
      <c r="N3" s="48">
        <v>45.3125</v>
      </c>
      <c r="O3" s="49">
        <v>577904</v>
      </c>
      <c r="P3" s="50">
        <v>-8.83256322439276</v>
      </c>
      <c r="Q3" s="61"/>
    </row>
    <row r="4" spans="1:17" s="8" customFormat="1" ht="15.75" customHeight="1">
      <c r="A4" s="30">
        <v>2</v>
      </c>
      <c r="B4" s="40" t="s">
        <v>8</v>
      </c>
      <c r="C4" s="47">
        <v>60816</v>
      </c>
      <c r="D4" s="48">
        <v>11.944337069965211</v>
      </c>
      <c r="E4" s="47">
        <v>147917</v>
      </c>
      <c r="F4" s="48">
        <v>16.23303656322932</v>
      </c>
      <c r="G4" s="56">
        <v>128433</v>
      </c>
      <c r="H4" s="48">
        <v>25.13323655212058</v>
      </c>
      <c r="I4" s="47">
        <v>1930</v>
      </c>
      <c r="J4" s="48">
        <v>-24.931933099961103</v>
      </c>
      <c r="K4" s="47">
        <v>210663</v>
      </c>
      <c r="L4" s="48">
        <v>14.393153667794328</v>
      </c>
      <c r="M4" s="47">
        <v>4727</v>
      </c>
      <c r="N4" s="48">
        <v>36.22478386167147</v>
      </c>
      <c r="O4" s="49">
        <v>215390</v>
      </c>
      <c r="P4" s="50">
        <v>14.796910892355578</v>
      </c>
      <c r="Q4" s="61"/>
    </row>
    <row r="5" spans="1:17" s="8" customFormat="1" ht="15.75" customHeight="1">
      <c r="A5" s="30">
        <v>3</v>
      </c>
      <c r="B5" s="40" t="s">
        <v>9</v>
      </c>
      <c r="C5" s="47">
        <v>1182405</v>
      </c>
      <c r="D5" s="48">
        <v>20.018940662740487</v>
      </c>
      <c r="E5" s="47">
        <v>334676</v>
      </c>
      <c r="F5" s="48">
        <v>15.171599750850858</v>
      </c>
      <c r="G5" s="56">
        <v>286355</v>
      </c>
      <c r="H5" s="48">
        <v>16.096297227278807</v>
      </c>
      <c r="I5" s="47">
        <v>8544</v>
      </c>
      <c r="J5" s="48">
        <v>-32.60766682442026</v>
      </c>
      <c r="K5" s="47">
        <v>1525625</v>
      </c>
      <c r="L5" s="48">
        <v>18.407868685528104</v>
      </c>
      <c r="M5" s="47">
        <v>1953</v>
      </c>
      <c r="N5" s="48">
        <v>-8.094117647058823</v>
      </c>
      <c r="O5" s="49">
        <v>1527578</v>
      </c>
      <c r="P5" s="50">
        <v>18.364231729447518</v>
      </c>
      <c r="Q5" s="61"/>
    </row>
    <row r="6" spans="1:17" s="8" customFormat="1" ht="15.75" customHeight="1">
      <c r="A6" s="30">
        <v>4</v>
      </c>
      <c r="B6" s="40" t="s">
        <v>10</v>
      </c>
      <c r="C6" s="47">
        <v>976327</v>
      </c>
      <c r="D6" s="48">
        <v>29.554209433323823</v>
      </c>
      <c r="E6" s="47">
        <v>2558971</v>
      </c>
      <c r="F6" s="48">
        <v>1.4061896915615937</v>
      </c>
      <c r="G6" s="56">
        <v>2251025</v>
      </c>
      <c r="H6" s="48">
        <v>-1.2429387949929718</v>
      </c>
      <c r="I6" s="47">
        <v>4974</v>
      </c>
      <c r="J6" s="48">
        <v>13.6654478976234</v>
      </c>
      <c r="K6" s="47">
        <v>3540272</v>
      </c>
      <c r="L6" s="48">
        <v>7.886868891261134</v>
      </c>
      <c r="M6" s="47">
        <v>1510</v>
      </c>
      <c r="N6" s="48">
        <v>9.104046242774567</v>
      </c>
      <c r="O6" s="49">
        <v>3541782</v>
      </c>
      <c r="P6" s="50">
        <v>7.887382034700935</v>
      </c>
      <c r="Q6" s="61"/>
    </row>
    <row r="7" spans="1:17" s="8" customFormat="1" ht="15.75" customHeight="1">
      <c r="A7" s="30">
        <v>5</v>
      </c>
      <c r="B7" s="40" t="s">
        <v>11</v>
      </c>
      <c r="C7" s="47">
        <v>695396</v>
      </c>
      <c r="D7" s="48">
        <v>12.250445517704486</v>
      </c>
      <c r="E7" s="47">
        <v>1735506</v>
      </c>
      <c r="F7" s="48">
        <v>15.992856655915114</v>
      </c>
      <c r="G7" s="56">
        <v>0</v>
      </c>
      <c r="H7" s="48"/>
      <c r="I7" s="47">
        <v>28781</v>
      </c>
      <c r="J7" s="48">
        <v>12.46092528915286</v>
      </c>
      <c r="K7" s="47">
        <v>2459683</v>
      </c>
      <c r="L7" s="48">
        <v>14.867926889750873</v>
      </c>
      <c r="M7" s="47">
        <v>3896</v>
      </c>
      <c r="N7" s="48">
        <v>8.072122052704577</v>
      </c>
      <c r="O7" s="49">
        <v>2463579</v>
      </c>
      <c r="P7" s="50">
        <v>14.856505070820857</v>
      </c>
      <c r="Q7" s="61"/>
    </row>
    <row r="8" spans="1:17" s="8" customFormat="1" ht="15.75" customHeight="1">
      <c r="A8" s="30">
        <v>6</v>
      </c>
      <c r="B8" s="40" t="s">
        <v>12</v>
      </c>
      <c r="C8" s="47">
        <v>26511</v>
      </c>
      <c r="D8" s="48">
        <v>5.1689939701682</v>
      </c>
      <c r="E8" s="47">
        <v>611</v>
      </c>
      <c r="F8" s="48">
        <v>-11.44927536231884</v>
      </c>
      <c r="G8" s="56">
        <v>437</v>
      </c>
      <c r="H8" s="48">
        <v>6.585365853658536</v>
      </c>
      <c r="I8" s="47">
        <v>65</v>
      </c>
      <c r="J8" s="48">
        <v>85.71428571428571</v>
      </c>
      <c r="K8" s="47">
        <v>27187</v>
      </c>
      <c r="L8" s="48">
        <v>4.835537731847453</v>
      </c>
      <c r="M8" s="47">
        <v>3825</v>
      </c>
      <c r="N8" s="48">
        <v>-8.207343412526997</v>
      </c>
      <c r="O8" s="49">
        <v>31012</v>
      </c>
      <c r="P8" s="50">
        <v>3.0299003322259135</v>
      </c>
      <c r="Q8" s="61"/>
    </row>
    <row r="9" spans="1:17" s="8" customFormat="1" ht="15.75" customHeight="1">
      <c r="A9" s="30">
        <v>7</v>
      </c>
      <c r="B9" s="40" t="s">
        <v>13</v>
      </c>
      <c r="C9" s="47">
        <v>34014</v>
      </c>
      <c r="D9" s="48">
        <v>55.41442017728228</v>
      </c>
      <c r="E9" s="47">
        <v>56802</v>
      </c>
      <c r="F9" s="48">
        <v>-19.107364103732607</v>
      </c>
      <c r="G9" s="56">
        <v>48725</v>
      </c>
      <c r="H9" s="48">
        <v>-19.31343975624296</v>
      </c>
      <c r="I9" s="47">
        <v>90</v>
      </c>
      <c r="J9" s="48">
        <v>-76.80412371134021</v>
      </c>
      <c r="K9" s="47">
        <v>90906</v>
      </c>
      <c r="L9" s="48">
        <v>-1.7158055204177614</v>
      </c>
      <c r="M9" s="47">
        <v>1936</v>
      </c>
      <c r="N9" s="48">
        <v>10.502283105022832</v>
      </c>
      <c r="O9" s="49">
        <v>92842</v>
      </c>
      <c r="P9" s="50">
        <v>-1.4886731391585761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563787</v>
      </c>
      <c r="D10" s="48">
        <v>35.81956155143339</v>
      </c>
      <c r="E10" s="47">
        <v>92654</v>
      </c>
      <c r="F10" s="48">
        <v>82.81441142812044</v>
      </c>
      <c r="G10" s="56">
        <v>87427</v>
      </c>
      <c r="H10" s="48">
        <v>156.0687716009607</v>
      </c>
      <c r="I10" s="47">
        <v>1891</v>
      </c>
      <c r="J10" s="48">
        <v>-24.870878029400078</v>
      </c>
      <c r="K10" s="47">
        <v>658332</v>
      </c>
      <c r="L10" s="48">
        <v>40.579416142251</v>
      </c>
      <c r="M10" s="47">
        <v>701</v>
      </c>
      <c r="N10" s="48">
        <v>-9.664948453608247</v>
      </c>
      <c r="O10" s="49">
        <v>659033</v>
      </c>
      <c r="P10" s="50">
        <v>40.49629590150829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1225094</v>
      </c>
      <c r="D11" s="48">
        <v>5.746104526103904</v>
      </c>
      <c r="E11" s="47">
        <v>293394</v>
      </c>
      <c r="F11" s="48">
        <v>1.1086336959855536</v>
      </c>
      <c r="G11" s="56">
        <v>275402</v>
      </c>
      <c r="H11" s="48">
        <v>0.9182985459662288</v>
      </c>
      <c r="I11" s="47">
        <v>7456</v>
      </c>
      <c r="J11" s="48">
        <v>25.268817204301076</v>
      </c>
      <c r="K11" s="47">
        <v>1525944</v>
      </c>
      <c r="L11" s="48">
        <v>4.900893890157996</v>
      </c>
      <c r="M11" s="47">
        <v>1490</v>
      </c>
      <c r="N11" s="48">
        <v>17.50788643533123</v>
      </c>
      <c r="O11" s="49">
        <v>1527434</v>
      </c>
      <c r="P11" s="50">
        <v>4.911873652485266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2312264</v>
      </c>
      <c r="D12" s="48">
        <v>4.753935638955498</v>
      </c>
      <c r="E12" s="47">
        <v>494061</v>
      </c>
      <c r="F12" s="48">
        <v>2.8111421864855415</v>
      </c>
      <c r="G12" s="56">
        <v>428928</v>
      </c>
      <c r="H12" s="48">
        <v>-0.6885821320577353</v>
      </c>
      <c r="I12" s="47">
        <v>8325</v>
      </c>
      <c r="J12" s="48">
        <v>-37.85922221392849</v>
      </c>
      <c r="K12" s="47">
        <v>2814650</v>
      </c>
      <c r="L12" s="48">
        <v>4.196976394136405</v>
      </c>
      <c r="M12" s="47">
        <v>1520</v>
      </c>
      <c r="N12" s="48">
        <v>12.759643916913946</v>
      </c>
      <c r="O12" s="49">
        <v>2816170</v>
      </c>
      <c r="P12" s="50">
        <v>4.201247231396427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48265</v>
      </c>
      <c r="D13" s="48">
        <v>300.6391632771644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48265</v>
      </c>
      <c r="L13" s="48">
        <v>300.6391632771644</v>
      </c>
      <c r="M13" s="47">
        <v>44</v>
      </c>
      <c r="N13" s="48">
        <v>-97.15210355987055</v>
      </c>
      <c r="O13" s="49">
        <v>48309</v>
      </c>
      <c r="P13" s="50">
        <v>255.42230723955268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20366</v>
      </c>
      <c r="D14" s="48">
        <v>80.16631280962491</v>
      </c>
      <c r="E14" s="47">
        <v>53467</v>
      </c>
      <c r="F14" s="48">
        <v>19.503363805011062</v>
      </c>
      <c r="G14" s="56">
        <v>47334</v>
      </c>
      <c r="H14" s="48">
        <v>24.737133370226896</v>
      </c>
      <c r="I14" s="47">
        <v>0</v>
      </c>
      <c r="J14" s="48">
        <v>-100</v>
      </c>
      <c r="K14" s="47">
        <v>73833</v>
      </c>
      <c r="L14" s="48">
        <v>31.032708041244433</v>
      </c>
      <c r="M14" s="47">
        <v>1455</v>
      </c>
      <c r="N14" s="48">
        <v>-29.33462846041768</v>
      </c>
      <c r="O14" s="49">
        <v>75288</v>
      </c>
      <c r="P14" s="50">
        <v>28.904564599527447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172363</v>
      </c>
      <c r="D15" s="48">
        <v>-5.430673594460691</v>
      </c>
      <c r="E15" s="47">
        <v>630857</v>
      </c>
      <c r="F15" s="48">
        <v>2.1124754372731895</v>
      </c>
      <c r="G15" s="56">
        <v>540434</v>
      </c>
      <c r="H15" s="48">
        <v>3.900643089907622</v>
      </c>
      <c r="I15" s="47">
        <v>32</v>
      </c>
      <c r="J15" s="48">
        <v>-92.45283018867924</v>
      </c>
      <c r="K15" s="47">
        <v>803252</v>
      </c>
      <c r="L15" s="48">
        <v>0.3449133094563212</v>
      </c>
      <c r="M15" s="47">
        <v>6100</v>
      </c>
      <c r="N15" s="48">
        <v>35.61582925744776</v>
      </c>
      <c r="O15" s="49">
        <v>809352</v>
      </c>
      <c r="P15" s="50">
        <v>0.5419949837823871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32430</v>
      </c>
      <c r="D16" s="48">
        <v>-6.084387941270163</v>
      </c>
      <c r="E16" s="47">
        <v>5</v>
      </c>
      <c r="F16" s="48">
        <v>-98.40764331210191</v>
      </c>
      <c r="G16" s="56">
        <v>5</v>
      </c>
      <c r="H16" s="48"/>
      <c r="I16" s="47">
        <v>0</v>
      </c>
      <c r="J16" s="48"/>
      <c r="K16" s="47">
        <v>32435</v>
      </c>
      <c r="L16" s="48">
        <v>-6.916343808293873</v>
      </c>
      <c r="M16" s="47">
        <v>583</v>
      </c>
      <c r="N16" s="48">
        <v>-32.36658932714617</v>
      </c>
      <c r="O16" s="49">
        <v>33018</v>
      </c>
      <c r="P16" s="50">
        <v>-7.530736270199121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123784</v>
      </c>
      <c r="D17" s="48">
        <v>-6.769499593287741</v>
      </c>
      <c r="E17" s="47">
        <v>145390</v>
      </c>
      <c r="F17" s="48">
        <v>76.28158494592367</v>
      </c>
      <c r="G17" s="56">
        <v>121038</v>
      </c>
      <c r="H17" s="48">
        <v>125.30015077341176</v>
      </c>
      <c r="I17" s="47">
        <v>305</v>
      </c>
      <c r="J17" s="48">
        <v>-13.597733711048159</v>
      </c>
      <c r="K17" s="47">
        <v>269479</v>
      </c>
      <c r="L17" s="48">
        <v>24.98968001076062</v>
      </c>
      <c r="M17" s="47">
        <v>485</v>
      </c>
      <c r="N17" s="48">
        <v>-21.13821138211382</v>
      </c>
      <c r="O17" s="49">
        <v>269964</v>
      </c>
      <c r="P17" s="50">
        <v>24.858474858474857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370977</v>
      </c>
      <c r="D18" s="48">
        <v>17.443870379516014</v>
      </c>
      <c r="E18" s="47">
        <v>197845</v>
      </c>
      <c r="F18" s="48">
        <v>1.4922846472688471</v>
      </c>
      <c r="G18" s="56">
        <v>176130</v>
      </c>
      <c r="H18" s="48">
        <v>1.6664453975052382</v>
      </c>
      <c r="I18" s="47">
        <v>1511</v>
      </c>
      <c r="J18" s="48">
        <v>-58.397577092511014</v>
      </c>
      <c r="K18" s="47">
        <v>570333</v>
      </c>
      <c r="L18" s="48">
        <v>10.863961869513494</v>
      </c>
      <c r="M18" s="47">
        <v>3825</v>
      </c>
      <c r="N18" s="48">
        <v>-15.301151461470328</v>
      </c>
      <c r="O18" s="49">
        <v>574158</v>
      </c>
      <c r="P18" s="50">
        <v>10.636272545090181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715806</v>
      </c>
      <c r="D19" s="48">
        <v>25.073780331185883</v>
      </c>
      <c r="E19" s="47">
        <v>88893</v>
      </c>
      <c r="F19" s="48">
        <v>-29.02414486921529</v>
      </c>
      <c r="G19" s="56">
        <v>76305</v>
      </c>
      <c r="H19" s="48">
        <v>-35.025843203705755</v>
      </c>
      <c r="I19" s="47">
        <v>2068</v>
      </c>
      <c r="J19" s="48">
        <v>-27.768075445337058</v>
      </c>
      <c r="K19" s="47">
        <v>806767</v>
      </c>
      <c r="L19" s="48">
        <v>15.184305282304466</v>
      </c>
      <c r="M19" s="47">
        <v>371</v>
      </c>
      <c r="N19" s="48">
        <v>1.0899182561307903</v>
      </c>
      <c r="O19" s="49">
        <v>807138</v>
      </c>
      <c r="P19" s="50">
        <v>15.17692403190155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2541357</v>
      </c>
      <c r="D20" s="48">
        <v>-11.030805413440339</v>
      </c>
      <c r="E20" s="47">
        <v>1263939</v>
      </c>
      <c r="F20" s="48">
        <v>6.043335559455931</v>
      </c>
      <c r="G20" s="56">
        <v>1263647</v>
      </c>
      <c r="H20" s="48">
        <v>6.0188370243340925</v>
      </c>
      <c r="I20" s="47">
        <v>617</v>
      </c>
      <c r="J20" s="48">
        <v>29.07949790794979</v>
      </c>
      <c r="K20" s="47">
        <v>3805913</v>
      </c>
      <c r="L20" s="48">
        <v>-5.999730292588085</v>
      </c>
      <c r="M20" s="47">
        <v>30840</v>
      </c>
      <c r="N20" s="48"/>
      <c r="O20" s="49">
        <v>3836753</v>
      </c>
      <c r="P20" s="50">
        <v>-5.238029140255757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1669706</v>
      </c>
      <c r="D21" s="48">
        <v>18.85356584330064</v>
      </c>
      <c r="E21" s="47">
        <v>6966948</v>
      </c>
      <c r="F21" s="48">
        <v>2.9872588717230677</v>
      </c>
      <c r="G21" s="56">
        <v>4375084</v>
      </c>
      <c r="H21" s="48">
        <v>4.6653035319256535</v>
      </c>
      <c r="I21" s="47">
        <v>113076</v>
      </c>
      <c r="J21" s="48">
        <v>21.35352386267292</v>
      </c>
      <c r="K21" s="47">
        <v>8749730</v>
      </c>
      <c r="L21" s="48">
        <v>5.891936546141385</v>
      </c>
      <c r="M21" s="47">
        <v>0</v>
      </c>
      <c r="N21" s="48"/>
      <c r="O21" s="49">
        <v>8749730</v>
      </c>
      <c r="P21" s="50">
        <v>5.891936546141385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1497725</v>
      </c>
      <c r="D22" s="48">
        <v>4.60047225518262</v>
      </c>
      <c r="E22" s="47">
        <v>984313</v>
      </c>
      <c r="F22" s="48">
        <v>2.5208569851371196</v>
      </c>
      <c r="G22" s="56">
        <v>850909</v>
      </c>
      <c r="H22" s="48">
        <v>1.3868004337102482</v>
      </c>
      <c r="I22" s="47">
        <v>12564</v>
      </c>
      <c r="J22" s="48">
        <v>25.64</v>
      </c>
      <c r="K22" s="47">
        <v>2494602</v>
      </c>
      <c r="L22" s="48">
        <v>3.8568037892340556</v>
      </c>
      <c r="M22" s="47">
        <v>4511</v>
      </c>
      <c r="N22" s="48">
        <v>10.971709717097172</v>
      </c>
      <c r="O22" s="49">
        <v>2499113</v>
      </c>
      <c r="P22" s="50">
        <v>3.8688244692081724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379807</v>
      </c>
      <c r="D23" s="48">
        <v>-8.710554336409107</v>
      </c>
      <c r="E23" s="47">
        <v>180179</v>
      </c>
      <c r="F23" s="48">
        <v>-3.831701875553753</v>
      </c>
      <c r="G23" s="56">
        <v>161604</v>
      </c>
      <c r="H23" s="48">
        <v>-6.870976850864707</v>
      </c>
      <c r="I23" s="47">
        <v>14948</v>
      </c>
      <c r="J23" s="48">
        <v>-34.550549498664566</v>
      </c>
      <c r="K23" s="47">
        <v>574934</v>
      </c>
      <c r="L23" s="48">
        <v>-8.193292071460965</v>
      </c>
      <c r="M23" s="47">
        <v>6439</v>
      </c>
      <c r="N23" s="48">
        <v>1.0990736379337416</v>
      </c>
      <c r="O23" s="49">
        <v>581373</v>
      </c>
      <c r="P23" s="50">
        <v>-8.099738702808827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1720567</v>
      </c>
      <c r="D24" s="48">
        <v>-0.21591495630085428</v>
      </c>
      <c r="E24" s="47">
        <v>228876</v>
      </c>
      <c r="F24" s="48">
        <v>-19.976224607531204</v>
      </c>
      <c r="G24" s="56">
        <v>216173</v>
      </c>
      <c r="H24" s="48">
        <v>-19.275178311363383</v>
      </c>
      <c r="I24" s="47">
        <v>9651</v>
      </c>
      <c r="J24" s="48">
        <v>7.772194304857622</v>
      </c>
      <c r="K24" s="47">
        <v>1959094</v>
      </c>
      <c r="L24" s="48">
        <v>-2.9793661523680766</v>
      </c>
      <c r="M24" s="47">
        <v>1468</v>
      </c>
      <c r="N24" s="48">
        <v>18.962722852512155</v>
      </c>
      <c r="O24" s="49">
        <v>1960562</v>
      </c>
      <c r="P24" s="50">
        <v>-2.9659651698178013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89132</v>
      </c>
      <c r="D25" s="48">
        <v>5.594123918966947</v>
      </c>
      <c r="E25" s="47">
        <v>31525</v>
      </c>
      <c r="F25" s="48">
        <v>4.005146646431989</v>
      </c>
      <c r="G25" s="56">
        <v>26650</v>
      </c>
      <c r="H25" s="48">
        <v>14.289390170683593</v>
      </c>
      <c r="I25" s="47">
        <v>71</v>
      </c>
      <c r="J25" s="48">
        <v>-48.92086330935252</v>
      </c>
      <c r="K25" s="47">
        <v>120728</v>
      </c>
      <c r="L25" s="48">
        <v>5.108828138603517</v>
      </c>
      <c r="M25" s="47">
        <v>1119</v>
      </c>
      <c r="N25" s="48">
        <v>-12.578125</v>
      </c>
      <c r="O25" s="49">
        <v>121847</v>
      </c>
      <c r="P25" s="50">
        <v>4.913897020836921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6866</v>
      </c>
      <c r="D26" s="48">
        <v>-22.42684442435883</v>
      </c>
      <c r="E26" s="47">
        <v>39215</v>
      </c>
      <c r="F26" s="48">
        <v>-6.497377205531712</v>
      </c>
      <c r="G26" s="56">
        <v>34436</v>
      </c>
      <c r="H26" s="48">
        <v>-5.605657739645295</v>
      </c>
      <c r="I26" s="47">
        <v>0</v>
      </c>
      <c r="J26" s="48"/>
      <c r="K26" s="47">
        <v>46081</v>
      </c>
      <c r="L26" s="48">
        <v>-9.273296450158492</v>
      </c>
      <c r="M26" s="47">
        <v>2386</v>
      </c>
      <c r="N26" s="48">
        <v>-9.312048650703154</v>
      </c>
      <c r="O26" s="49">
        <v>48467</v>
      </c>
      <c r="P26" s="50">
        <v>-9.27520497173449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91048</v>
      </c>
      <c r="D27" s="48">
        <v>112.57996731263134</v>
      </c>
      <c r="E27" s="47">
        <v>106290</v>
      </c>
      <c r="F27" s="48">
        <v>13.585603299956185</v>
      </c>
      <c r="G27" s="56">
        <v>98385</v>
      </c>
      <c r="H27" s="48">
        <v>12.513294374621182</v>
      </c>
      <c r="I27" s="47">
        <v>242</v>
      </c>
      <c r="J27" s="48">
        <v>100</v>
      </c>
      <c r="K27" s="47">
        <v>197580</v>
      </c>
      <c r="L27" s="48">
        <v>44.71756709246455</v>
      </c>
      <c r="M27" s="47">
        <v>2088</v>
      </c>
      <c r="N27" s="48">
        <v>-14.250513347022586</v>
      </c>
      <c r="O27" s="49">
        <v>199668</v>
      </c>
      <c r="P27" s="50">
        <v>43.68429006282248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501624</v>
      </c>
      <c r="D28" s="48">
        <v>-2.775683454631792</v>
      </c>
      <c r="E28" s="47">
        <v>1242541</v>
      </c>
      <c r="F28" s="48">
        <v>-3.139728316877375</v>
      </c>
      <c r="G28" s="56">
        <v>0</v>
      </c>
      <c r="H28" s="48"/>
      <c r="I28" s="47">
        <v>5446</v>
      </c>
      <c r="J28" s="48">
        <v>-18.849649828639546</v>
      </c>
      <c r="K28" s="47">
        <v>1749611</v>
      </c>
      <c r="L28" s="48">
        <v>-3.0940905269198007</v>
      </c>
      <c r="M28" s="47">
        <v>3539</v>
      </c>
      <c r="N28" s="48">
        <v>6.821611832176275</v>
      </c>
      <c r="O28" s="49">
        <v>1753150</v>
      </c>
      <c r="P28" s="50">
        <v>-3.0759287854236015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186903</v>
      </c>
      <c r="D29" s="48">
        <v>-12.716395884800567</v>
      </c>
      <c r="E29" s="47">
        <v>6646</v>
      </c>
      <c r="F29" s="48">
        <v>25.562063102210466</v>
      </c>
      <c r="G29" s="56">
        <v>4002</v>
      </c>
      <c r="H29" s="48">
        <v>99950</v>
      </c>
      <c r="I29" s="47">
        <v>31904</v>
      </c>
      <c r="J29" s="48">
        <v>22.223499214649657</v>
      </c>
      <c r="K29" s="47">
        <v>225453</v>
      </c>
      <c r="L29" s="48">
        <v>-8.176630866414966</v>
      </c>
      <c r="M29" s="47">
        <v>850</v>
      </c>
      <c r="N29" s="48">
        <v>105.31400966183575</v>
      </c>
      <c r="O29" s="49">
        <v>226303</v>
      </c>
      <c r="P29" s="50">
        <v>-7.9855901570689145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4426</v>
      </c>
      <c r="D30" s="48">
        <v>-70.47758804695837</v>
      </c>
      <c r="E30" s="47">
        <v>183393</v>
      </c>
      <c r="F30" s="48">
        <v>68.70705119359735</v>
      </c>
      <c r="G30" s="56">
        <v>79373</v>
      </c>
      <c r="H30" s="48">
        <v>58.034843205574916</v>
      </c>
      <c r="I30" s="47">
        <v>2715</v>
      </c>
      <c r="J30" s="48">
        <v>29.65616045845272</v>
      </c>
      <c r="K30" s="47">
        <v>190534</v>
      </c>
      <c r="L30" s="48">
        <v>51.468706028253216</v>
      </c>
      <c r="M30" s="47">
        <v>1661</v>
      </c>
      <c r="N30" s="48">
        <v>-18.09664694280079</v>
      </c>
      <c r="O30" s="49">
        <v>192195</v>
      </c>
      <c r="P30" s="50">
        <v>50.36496921427957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379958</v>
      </c>
      <c r="D31" s="48">
        <v>-16.196025929168993</v>
      </c>
      <c r="E31" s="47">
        <v>1748463</v>
      </c>
      <c r="F31" s="48">
        <v>-4.105848323338778</v>
      </c>
      <c r="G31" s="56">
        <v>1731213</v>
      </c>
      <c r="H31" s="48">
        <v>-0.557407389324132</v>
      </c>
      <c r="I31" s="47">
        <v>31</v>
      </c>
      <c r="J31" s="48"/>
      <c r="K31" s="47">
        <v>2128452</v>
      </c>
      <c r="L31" s="48">
        <v>-6.512145788998623</v>
      </c>
      <c r="M31" s="47">
        <v>17254</v>
      </c>
      <c r="N31" s="48">
        <v>-21.84980523598152</v>
      </c>
      <c r="O31" s="49">
        <v>2145706</v>
      </c>
      <c r="P31" s="50">
        <v>-6.659451285957457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5975178</v>
      </c>
      <c r="D32" s="48">
        <v>-1.8696920885843118</v>
      </c>
      <c r="E32" s="47">
        <v>10542954</v>
      </c>
      <c r="F32" s="48">
        <v>10.965042228050523</v>
      </c>
      <c r="G32" s="56">
        <v>6100375</v>
      </c>
      <c r="H32" s="48">
        <v>5.419471991508897</v>
      </c>
      <c r="I32" s="47">
        <v>186051</v>
      </c>
      <c r="J32" s="48">
        <v>-0.8716639937768732</v>
      </c>
      <c r="K32" s="47">
        <v>16704183</v>
      </c>
      <c r="L32" s="48">
        <v>5.8710306720936805</v>
      </c>
      <c r="M32" s="47">
        <v>153</v>
      </c>
      <c r="N32" s="48">
        <v>-24.63054187192118</v>
      </c>
      <c r="O32" s="49">
        <v>16704336</v>
      </c>
      <c r="P32" s="50">
        <v>5.870638239941113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363</v>
      </c>
      <c r="D33" s="48">
        <v>62.05357142857143</v>
      </c>
      <c r="E33" s="47">
        <v>183</v>
      </c>
      <c r="F33" s="48">
        <v>16.56050955414013</v>
      </c>
      <c r="G33" s="56">
        <v>183</v>
      </c>
      <c r="H33" s="48">
        <v>16.56050955414013</v>
      </c>
      <c r="I33" s="47">
        <v>6</v>
      </c>
      <c r="J33" s="48">
        <v>-62.5</v>
      </c>
      <c r="K33" s="47">
        <v>552</v>
      </c>
      <c r="L33" s="48">
        <v>39.042821158690174</v>
      </c>
      <c r="M33" s="47">
        <v>1195</v>
      </c>
      <c r="N33" s="48">
        <v>-24.41492726122707</v>
      </c>
      <c r="O33" s="49">
        <v>1747</v>
      </c>
      <c r="P33" s="50">
        <v>-11.678463094034377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1024381</v>
      </c>
      <c r="D34" s="48">
        <v>10.298880624335116</v>
      </c>
      <c r="E34" s="47">
        <v>715572</v>
      </c>
      <c r="F34" s="48">
        <v>2.889975599340305</v>
      </c>
      <c r="G34" s="56">
        <v>634443</v>
      </c>
      <c r="H34" s="48">
        <v>-0.9495335857304554</v>
      </c>
      <c r="I34" s="47">
        <v>4547</v>
      </c>
      <c r="J34" s="48">
        <v>-12.033275295028051</v>
      </c>
      <c r="K34" s="47">
        <v>1744500</v>
      </c>
      <c r="L34" s="48">
        <v>7.065658344861278</v>
      </c>
      <c r="M34" s="47">
        <v>3866</v>
      </c>
      <c r="N34" s="48">
        <v>16.86819830713422</v>
      </c>
      <c r="O34" s="49">
        <v>1748366</v>
      </c>
      <c r="P34" s="50">
        <v>7.085519409168472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452966</v>
      </c>
      <c r="D35" s="48">
        <v>50.58409739167437</v>
      </c>
      <c r="E35" s="47">
        <v>250237</v>
      </c>
      <c r="F35" s="48">
        <v>124.24277726001864</v>
      </c>
      <c r="G35" s="56">
        <v>245176</v>
      </c>
      <c r="H35" s="48">
        <v>129.6300458930411</v>
      </c>
      <c r="I35" s="47">
        <v>180</v>
      </c>
      <c r="J35" s="48">
        <v>-97.33885274985217</v>
      </c>
      <c r="K35" s="47">
        <v>703383</v>
      </c>
      <c r="L35" s="48">
        <v>67.8069576917755</v>
      </c>
      <c r="M35" s="47">
        <v>558</v>
      </c>
      <c r="N35" s="48">
        <v>143.66812227074234</v>
      </c>
      <c r="O35" s="49">
        <v>703941</v>
      </c>
      <c r="P35" s="50">
        <v>67.84838015121927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180568</v>
      </c>
      <c r="D36" s="48">
        <v>22.435584486032003</v>
      </c>
      <c r="E36" s="47">
        <v>746340</v>
      </c>
      <c r="F36" s="48">
        <v>18.465726462488394</v>
      </c>
      <c r="G36" s="56">
        <v>672867</v>
      </c>
      <c r="H36" s="48">
        <v>10.61415319060794</v>
      </c>
      <c r="I36" s="47">
        <v>425</v>
      </c>
      <c r="J36" s="48"/>
      <c r="K36" s="47">
        <v>927333</v>
      </c>
      <c r="L36" s="48">
        <v>19.273426496974217</v>
      </c>
      <c r="M36" s="47">
        <v>3333</v>
      </c>
      <c r="N36" s="48">
        <v>-2.1145374449339207</v>
      </c>
      <c r="O36" s="49">
        <v>930666</v>
      </c>
      <c r="P36" s="50">
        <v>19.18016622059445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190332</v>
      </c>
      <c r="D37" s="48">
        <v>3.4823598492880325</v>
      </c>
      <c r="E37" s="47">
        <v>127267</v>
      </c>
      <c r="F37" s="48">
        <v>-13.66168040432821</v>
      </c>
      <c r="G37" s="56">
        <v>117920</v>
      </c>
      <c r="H37" s="48">
        <v>-7.620957633492103</v>
      </c>
      <c r="I37" s="47">
        <v>441</v>
      </c>
      <c r="J37" s="48">
        <v>-83.66666666666667</v>
      </c>
      <c r="K37" s="47">
        <v>318040</v>
      </c>
      <c r="L37" s="48">
        <v>-4.787565263208315</v>
      </c>
      <c r="M37" s="47">
        <v>1675</v>
      </c>
      <c r="N37" s="48">
        <v>-31.26795240049241</v>
      </c>
      <c r="O37" s="49">
        <v>319715</v>
      </c>
      <c r="P37" s="50">
        <v>-4.979359168303766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892754</v>
      </c>
      <c r="D38" s="48">
        <v>20.855072032143042</v>
      </c>
      <c r="E38" s="47">
        <v>2206127</v>
      </c>
      <c r="F38" s="48">
        <v>-5.395613113488711</v>
      </c>
      <c r="G38" s="56">
        <v>1825947</v>
      </c>
      <c r="H38" s="48">
        <v>-8.668629064326462</v>
      </c>
      <c r="I38" s="47">
        <v>6744</v>
      </c>
      <c r="J38" s="48">
        <v>66.14929785661494</v>
      </c>
      <c r="K38" s="47">
        <v>3105625</v>
      </c>
      <c r="L38" s="48">
        <v>1.0055592288956314</v>
      </c>
      <c r="M38" s="47">
        <v>6532</v>
      </c>
      <c r="N38" s="48">
        <v>-11.490514905149052</v>
      </c>
      <c r="O38" s="49">
        <v>3112157</v>
      </c>
      <c r="P38" s="50">
        <v>0.9756376117870781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549675</v>
      </c>
      <c r="D39" s="48">
        <v>-2.627770327842426</v>
      </c>
      <c r="E39" s="47">
        <v>767811</v>
      </c>
      <c r="F39" s="48">
        <v>-5.871831586793313</v>
      </c>
      <c r="G39" s="56">
        <v>422450</v>
      </c>
      <c r="H39" s="48">
        <v>-11.94794204759334</v>
      </c>
      <c r="I39" s="47">
        <v>12392</v>
      </c>
      <c r="J39" s="48">
        <v>24.155896202785293</v>
      </c>
      <c r="K39" s="47">
        <v>1329878</v>
      </c>
      <c r="L39" s="48">
        <v>-4.338950279025002</v>
      </c>
      <c r="M39" s="47">
        <v>3615</v>
      </c>
      <c r="N39" s="48">
        <v>-3.342245989304813</v>
      </c>
      <c r="O39" s="49">
        <v>1333493</v>
      </c>
      <c r="P39" s="50">
        <v>-4.33627607540651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27305847</v>
      </c>
      <c r="D40" s="50">
        <v>4.883114937650161</v>
      </c>
      <c r="E40" s="12">
        <f>SUM(E3:E39)</f>
        <v>35336022</v>
      </c>
      <c r="F40" s="50">
        <v>5.083666006870759</v>
      </c>
      <c r="G40" s="14">
        <f>SUM(G3:G39)</f>
        <v>23486953</v>
      </c>
      <c r="H40" s="48">
        <v>2.627764547220883</v>
      </c>
      <c r="I40" s="12">
        <f>SUM(I3:I39)</f>
        <v>469309</v>
      </c>
      <c r="J40" s="50">
        <v>1.4252864620478307</v>
      </c>
      <c r="K40" s="12">
        <f>SUM(K3:K39)</f>
        <v>63111178</v>
      </c>
      <c r="L40" s="50">
        <v>4.96866932482538</v>
      </c>
      <c r="M40" s="12">
        <f>SUM(M3:M39)</f>
        <v>128061</v>
      </c>
      <c r="N40" s="50">
        <v>24.48697883757327</v>
      </c>
      <c r="O40" s="12">
        <f>SUM(O3:O39)</f>
        <v>63239239</v>
      </c>
      <c r="P40" s="50">
        <v>5.002007830580775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694</v>
      </c>
      <c r="D3" s="48">
        <v>14.332784184514002</v>
      </c>
      <c r="E3" s="47">
        <v>0</v>
      </c>
      <c r="F3" s="48"/>
      <c r="G3" s="47">
        <v>694</v>
      </c>
      <c r="H3" s="48">
        <v>14.332784184514002</v>
      </c>
      <c r="I3" s="47">
        <v>0</v>
      </c>
      <c r="J3" s="48">
        <v>-100</v>
      </c>
      <c r="K3" s="49">
        <v>694</v>
      </c>
      <c r="L3" s="50">
        <v>-20.32146957520092</v>
      </c>
      <c r="M3" s="61"/>
    </row>
    <row r="4" spans="1:13" s="8" customFormat="1" ht="15.75" customHeight="1">
      <c r="A4" s="30">
        <v>2</v>
      </c>
      <c r="B4" s="40" t="s">
        <v>8</v>
      </c>
      <c r="C4" s="47">
        <v>2603</v>
      </c>
      <c r="D4" s="48">
        <v>14.82134980149978</v>
      </c>
      <c r="E4" s="47">
        <v>0</v>
      </c>
      <c r="F4" s="48">
        <v>-100</v>
      </c>
      <c r="G4" s="47">
        <v>2603</v>
      </c>
      <c r="H4" s="48">
        <v>14.36731107205624</v>
      </c>
      <c r="I4" s="47">
        <v>473</v>
      </c>
      <c r="J4" s="48">
        <v>1.0683760683760684</v>
      </c>
      <c r="K4" s="49">
        <v>3076</v>
      </c>
      <c r="L4" s="50">
        <v>12.099125364431487</v>
      </c>
      <c r="M4" s="61"/>
    </row>
    <row r="5" spans="1:13" s="8" customFormat="1" ht="15.75" customHeight="1">
      <c r="A5" s="30">
        <v>3</v>
      </c>
      <c r="B5" s="40" t="s">
        <v>9</v>
      </c>
      <c r="C5" s="47">
        <v>106</v>
      </c>
      <c r="D5" s="48">
        <v>-31.16883116883117</v>
      </c>
      <c r="E5" s="47">
        <v>0</v>
      </c>
      <c r="F5" s="48"/>
      <c r="G5" s="47">
        <v>106</v>
      </c>
      <c r="H5" s="48">
        <v>-31.16883116883117</v>
      </c>
      <c r="I5" s="47">
        <v>1065</v>
      </c>
      <c r="J5" s="48">
        <v>5.029585798816568</v>
      </c>
      <c r="K5" s="49">
        <v>1171</v>
      </c>
      <c r="L5" s="50">
        <v>0.2568493150684932</v>
      </c>
      <c r="M5" s="61"/>
    </row>
    <row r="6" spans="1:13" s="8" customFormat="1" ht="15.75" customHeight="1">
      <c r="A6" s="30">
        <v>4</v>
      </c>
      <c r="B6" s="40" t="s">
        <v>10</v>
      </c>
      <c r="C6" s="47">
        <v>51081</v>
      </c>
      <c r="D6" s="48">
        <v>5.1482091395636065</v>
      </c>
      <c r="E6" s="47">
        <v>321</v>
      </c>
      <c r="F6" s="48">
        <v>42.0353982300885</v>
      </c>
      <c r="G6" s="47">
        <v>51402</v>
      </c>
      <c r="H6" s="48">
        <v>5.319018153505716</v>
      </c>
      <c r="I6" s="47">
        <v>0</v>
      </c>
      <c r="J6" s="48"/>
      <c r="K6" s="49">
        <v>51402</v>
      </c>
      <c r="L6" s="50">
        <v>5.319018153505716</v>
      </c>
      <c r="M6" s="61"/>
    </row>
    <row r="7" spans="1:13" s="8" customFormat="1" ht="15.75" customHeight="1">
      <c r="A7" s="30">
        <v>5</v>
      </c>
      <c r="B7" s="40" t="s">
        <v>11</v>
      </c>
      <c r="C7" s="47">
        <v>13031</v>
      </c>
      <c r="D7" s="48">
        <v>8.429023131968714</v>
      </c>
      <c r="E7" s="47">
        <v>4488</v>
      </c>
      <c r="F7" s="48"/>
      <c r="G7" s="47">
        <v>17519</v>
      </c>
      <c r="H7" s="48">
        <v>45.77300715593277</v>
      </c>
      <c r="I7" s="47">
        <v>1425</v>
      </c>
      <c r="J7" s="48">
        <v>10.123647604327665</v>
      </c>
      <c r="K7" s="49">
        <v>18943</v>
      </c>
      <c r="L7" s="50">
        <v>42.27880426618597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1832</v>
      </c>
      <c r="D9" s="48">
        <v>-29.074719318621757</v>
      </c>
      <c r="E9" s="47">
        <v>8</v>
      </c>
      <c r="F9" s="48">
        <v>-33.333333333333336</v>
      </c>
      <c r="G9" s="47">
        <v>1840</v>
      </c>
      <c r="H9" s="48">
        <v>-29.094412331406552</v>
      </c>
      <c r="I9" s="47">
        <v>15149</v>
      </c>
      <c r="J9" s="48">
        <v>-4.6932997798049705</v>
      </c>
      <c r="K9" s="49">
        <v>16989</v>
      </c>
      <c r="L9" s="50">
        <v>-8.117901568415359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121</v>
      </c>
      <c r="D10" s="48">
        <v>266.6666666666667</v>
      </c>
      <c r="E10" s="47">
        <v>0</v>
      </c>
      <c r="F10" s="48"/>
      <c r="G10" s="47">
        <v>121</v>
      </c>
      <c r="H10" s="48">
        <v>266.6666666666667</v>
      </c>
      <c r="I10" s="47">
        <v>0</v>
      </c>
      <c r="J10" s="48">
        <v>-100</v>
      </c>
      <c r="K10" s="49">
        <v>121</v>
      </c>
      <c r="L10" s="50">
        <v>202.5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899</v>
      </c>
      <c r="D11" s="48">
        <v>-7.983623336745138</v>
      </c>
      <c r="E11" s="47">
        <v>0</v>
      </c>
      <c r="F11" s="48"/>
      <c r="G11" s="47">
        <v>899</v>
      </c>
      <c r="H11" s="48">
        <v>-7.983623336745138</v>
      </c>
      <c r="I11" s="47">
        <v>926</v>
      </c>
      <c r="J11" s="48">
        <v>-12.969924812030076</v>
      </c>
      <c r="K11" s="49">
        <v>1825</v>
      </c>
      <c r="L11" s="50">
        <v>-10.583047525722685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3779</v>
      </c>
      <c r="D12" s="48">
        <v>21.78536899774412</v>
      </c>
      <c r="E12" s="47">
        <v>1</v>
      </c>
      <c r="F12" s="48">
        <v>-50</v>
      </c>
      <c r="G12" s="47">
        <v>3780</v>
      </c>
      <c r="H12" s="48">
        <v>21.73913043478261</v>
      </c>
      <c r="I12" s="47">
        <v>681</v>
      </c>
      <c r="J12" s="48">
        <v>-35.81526861451461</v>
      </c>
      <c r="K12" s="49">
        <v>4461</v>
      </c>
      <c r="L12" s="50">
        <v>7.081132981277005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86</v>
      </c>
      <c r="D15" s="48">
        <v>-21.10091743119266</v>
      </c>
      <c r="E15" s="47">
        <v>210</v>
      </c>
      <c r="F15" s="48">
        <v>-45.3125</v>
      </c>
      <c r="G15" s="47">
        <v>297</v>
      </c>
      <c r="H15" s="48">
        <v>-39.878542510121456</v>
      </c>
      <c r="I15" s="47">
        <v>0</v>
      </c>
      <c r="J15" s="48"/>
      <c r="K15" s="49">
        <v>297</v>
      </c>
      <c r="L15" s="50">
        <v>-39.878542510121456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169</v>
      </c>
      <c r="D18" s="48">
        <v>-26.52173913043478</v>
      </c>
      <c r="E18" s="47">
        <v>1490</v>
      </c>
      <c r="F18" s="48">
        <v>-7.395898073337476</v>
      </c>
      <c r="G18" s="47">
        <v>1659</v>
      </c>
      <c r="H18" s="48">
        <v>-9.689711486118672</v>
      </c>
      <c r="I18" s="47">
        <v>325</v>
      </c>
      <c r="J18" s="48">
        <v>-47.15447154471545</v>
      </c>
      <c r="K18" s="49">
        <v>1984</v>
      </c>
      <c r="L18" s="50">
        <v>-19.15240423797881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63</v>
      </c>
      <c r="D19" s="48">
        <v>26</v>
      </c>
      <c r="E19" s="47">
        <v>0</v>
      </c>
      <c r="F19" s="48"/>
      <c r="G19" s="47">
        <v>63</v>
      </c>
      <c r="H19" s="48">
        <v>26</v>
      </c>
      <c r="I19" s="47">
        <v>890</v>
      </c>
      <c r="J19" s="48">
        <v>-4.914529914529915</v>
      </c>
      <c r="K19" s="49">
        <v>953</v>
      </c>
      <c r="L19" s="50">
        <v>-3.3468559837728193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7453</v>
      </c>
      <c r="D20" s="48">
        <v>5.746311010215664</v>
      </c>
      <c r="E20" s="47">
        <v>0</v>
      </c>
      <c r="F20" s="48"/>
      <c r="G20" s="47">
        <v>7453</v>
      </c>
      <c r="H20" s="48">
        <v>5.746311010215664</v>
      </c>
      <c r="I20" s="47">
        <v>1799</v>
      </c>
      <c r="J20" s="48">
        <v>7.3389021479713605</v>
      </c>
      <c r="K20" s="49">
        <v>9252</v>
      </c>
      <c r="L20" s="50">
        <v>6.052269601100413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201606</v>
      </c>
      <c r="D21" s="48">
        <v>34.42550808129301</v>
      </c>
      <c r="E21" s="47">
        <v>0</v>
      </c>
      <c r="F21" s="48"/>
      <c r="G21" s="47">
        <v>201606</v>
      </c>
      <c r="H21" s="48">
        <v>34.42550808129301</v>
      </c>
      <c r="I21" s="47">
        <v>4918</v>
      </c>
      <c r="J21" s="48">
        <v>-0.2636382072601906</v>
      </c>
      <c r="K21" s="49">
        <v>206524</v>
      </c>
      <c r="L21" s="50">
        <v>33.322143751694576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500</v>
      </c>
      <c r="D22" s="48">
        <v>-1.768172888015717</v>
      </c>
      <c r="E22" s="47">
        <v>1118</v>
      </c>
      <c r="F22" s="48">
        <v>-5.574324324324325</v>
      </c>
      <c r="G22" s="47">
        <v>1617</v>
      </c>
      <c r="H22" s="48">
        <v>-4.432624113475177</v>
      </c>
      <c r="I22" s="47">
        <v>1238</v>
      </c>
      <c r="J22" s="48">
        <v>3.6850921273031827</v>
      </c>
      <c r="K22" s="49">
        <v>2856</v>
      </c>
      <c r="L22" s="50">
        <v>-1.0395010395010396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96</v>
      </c>
      <c r="D23" s="48">
        <v>20</v>
      </c>
      <c r="E23" s="47">
        <v>0</v>
      </c>
      <c r="F23" s="48"/>
      <c r="G23" s="47">
        <v>96</v>
      </c>
      <c r="H23" s="48">
        <v>20</v>
      </c>
      <c r="I23" s="47">
        <v>0</v>
      </c>
      <c r="J23" s="48"/>
      <c r="K23" s="49">
        <v>96</v>
      </c>
      <c r="L23" s="50">
        <v>20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465</v>
      </c>
      <c r="D24" s="48">
        <v>-31.21301775147929</v>
      </c>
      <c r="E24" s="47">
        <v>0</v>
      </c>
      <c r="F24" s="48"/>
      <c r="G24" s="47">
        <v>465</v>
      </c>
      <c r="H24" s="48">
        <v>-31.21301775147929</v>
      </c>
      <c r="I24" s="47">
        <v>971</v>
      </c>
      <c r="J24" s="48">
        <v>-9.082397003745319</v>
      </c>
      <c r="K24" s="49">
        <v>1436</v>
      </c>
      <c r="L24" s="50">
        <v>-17.660550458715598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560</v>
      </c>
      <c r="D27" s="48">
        <v>-16.5424739195231</v>
      </c>
      <c r="E27" s="47">
        <v>0</v>
      </c>
      <c r="F27" s="48"/>
      <c r="G27" s="47">
        <v>560</v>
      </c>
      <c r="H27" s="48">
        <v>-16.5424739195231</v>
      </c>
      <c r="I27" s="47">
        <v>625</v>
      </c>
      <c r="J27" s="48">
        <v>7.02054794520548</v>
      </c>
      <c r="K27" s="49">
        <v>1185</v>
      </c>
      <c r="L27" s="50">
        <v>-5.577689243027889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2848</v>
      </c>
      <c r="D28" s="48">
        <v>21.761436511329627</v>
      </c>
      <c r="E28" s="47">
        <v>454</v>
      </c>
      <c r="F28" s="48">
        <v>-19.21708185053381</v>
      </c>
      <c r="G28" s="47">
        <v>3302</v>
      </c>
      <c r="H28" s="48">
        <v>13.90134529147982</v>
      </c>
      <c r="I28" s="47">
        <v>62</v>
      </c>
      <c r="J28" s="48">
        <v>40.90909090909091</v>
      </c>
      <c r="K28" s="49">
        <v>3364</v>
      </c>
      <c r="L28" s="50">
        <v>14.305130818892287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103</v>
      </c>
      <c r="D29" s="48">
        <v>164.10256410256412</v>
      </c>
      <c r="E29" s="47">
        <v>0</v>
      </c>
      <c r="F29" s="48"/>
      <c r="G29" s="47">
        <v>103</v>
      </c>
      <c r="H29" s="48">
        <v>164.10256410256412</v>
      </c>
      <c r="I29" s="47">
        <v>0</v>
      </c>
      <c r="J29" s="48"/>
      <c r="K29" s="49">
        <v>103</v>
      </c>
      <c r="L29" s="50">
        <v>164.10256410256412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161</v>
      </c>
      <c r="D30" s="48">
        <v>-67.8</v>
      </c>
      <c r="E30" s="47">
        <v>0</v>
      </c>
      <c r="F30" s="48"/>
      <c r="G30" s="47">
        <v>161</v>
      </c>
      <c r="H30" s="48">
        <v>-67.8</v>
      </c>
      <c r="I30" s="47">
        <v>0</v>
      </c>
      <c r="J30" s="48"/>
      <c r="K30" s="49">
        <v>161</v>
      </c>
      <c r="L30" s="50">
        <v>-67.8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8582</v>
      </c>
      <c r="D31" s="48">
        <v>4.518329070758738</v>
      </c>
      <c r="E31" s="47">
        <v>0</v>
      </c>
      <c r="F31" s="48"/>
      <c r="G31" s="47">
        <v>8582</v>
      </c>
      <c r="H31" s="48">
        <v>4.518329070758738</v>
      </c>
      <c r="I31" s="47">
        <v>0</v>
      </c>
      <c r="J31" s="48"/>
      <c r="K31" s="49">
        <v>8582</v>
      </c>
      <c r="L31" s="50">
        <v>4.518329070758738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75198</v>
      </c>
      <c r="D32" s="48">
        <v>31.76219095512607</v>
      </c>
      <c r="E32" s="47">
        <v>0</v>
      </c>
      <c r="F32" s="48"/>
      <c r="G32" s="47">
        <v>75198</v>
      </c>
      <c r="H32" s="48">
        <v>31.76219095512607</v>
      </c>
      <c r="I32" s="47">
        <v>5491</v>
      </c>
      <c r="J32" s="48">
        <v>-10.715447154471544</v>
      </c>
      <c r="K32" s="49">
        <v>80689</v>
      </c>
      <c r="L32" s="50">
        <v>27.630059632084276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575</v>
      </c>
      <c r="D34" s="48">
        <v>-16.545718432510885</v>
      </c>
      <c r="E34" s="47">
        <v>3311</v>
      </c>
      <c r="F34" s="48">
        <v>41.67736414206247</v>
      </c>
      <c r="G34" s="47">
        <v>3885</v>
      </c>
      <c r="H34" s="48">
        <v>28.387309980171842</v>
      </c>
      <c r="I34" s="47">
        <v>0</v>
      </c>
      <c r="J34" s="48">
        <v>-100</v>
      </c>
      <c r="K34" s="49">
        <v>3885</v>
      </c>
      <c r="L34" s="50">
        <v>13.762811127379209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7</v>
      </c>
      <c r="D35" s="48">
        <v>16.666666666666668</v>
      </c>
      <c r="E35" s="47">
        <v>0</v>
      </c>
      <c r="F35" s="48"/>
      <c r="G35" s="47">
        <v>7</v>
      </c>
      <c r="H35" s="48">
        <v>16.666666666666668</v>
      </c>
      <c r="I35" s="47">
        <v>0</v>
      </c>
      <c r="J35" s="48"/>
      <c r="K35" s="49">
        <v>7</v>
      </c>
      <c r="L35" s="50">
        <v>16.666666666666668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1328</v>
      </c>
      <c r="D36" s="48">
        <v>-5.681818181818182</v>
      </c>
      <c r="E36" s="47">
        <v>0</v>
      </c>
      <c r="F36" s="48"/>
      <c r="G36" s="47">
        <v>1328</v>
      </c>
      <c r="H36" s="48">
        <v>-5.681818181818182</v>
      </c>
      <c r="I36" s="47">
        <v>0</v>
      </c>
      <c r="J36" s="48"/>
      <c r="K36" s="49">
        <v>1328</v>
      </c>
      <c r="L36" s="50">
        <v>-5.681818181818182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60</v>
      </c>
      <c r="D37" s="48">
        <v>-10.447761194029852</v>
      </c>
      <c r="E37" s="47">
        <v>253</v>
      </c>
      <c r="F37" s="48">
        <v>-33.942558746736296</v>
      </c>
      <c r="G37" s="47">
        <v>313</v>
      </c>
      <c r="H37" s="48">
        <v>-30.444444444444443</v>
      </c>
      <c r="I37" s="47">
        <v>0</v>
      </c>
      <c r="J37" s="48"/>
      <c r="K37" s="49">
        <v>313</v>
      </c>
      <c r="L37" s="50">
        <v>-30.444444444444443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14332</v>
      </c>
      <c r="D38" s="48">
        <v>24.680295780774248</v>
      </c>
      <c r="E38" s="47">
        <v>3872</v>
      </c>
      <c r="F38" s="48">
        <v>41.005098324836126</v>
      </c>
      <c r="G38" s="47">
        <v>18203</v>
      </c>
      <c r="H38" s="48">
        <v>27.812105041426765</v>
      </c>
      <c r="I38" s="47">
        <v>68</v>
      </c>
      <c r="J38" s="48">
        <v>-91.84652278177458</v>
      </c>
      <c r="K38" s="49">
        <v>18274</v>
      </c>
      <c r="L38" s="50">
        <v>21.20448365059362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361</v>
      </c>
      <c r="D39" s="48">
        <v>56.95652173913044</v>
      </c>
      <c r="E39" s="47">
        <v>2277</v>
      </c>
      <c r="F39" s="48">
        <v>-20.32890132960112</v>
      </c>
      <c r="G39" s="47">
        <v>2638</v>
      </c>
      <c r="H39" s="48">
        <v>-14.572538860103627</v>
      </c>
      <c r="I39" s="47">
        <v>3</v>
      </c>
      <c r="J39" s="48">
        <v>-97.65625</v>
      </c>
      <c r="K39" s="49">
        <v>2641</v>
      </c>
      <c r="L39" s="50">
        <v>-17.879353233830845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388699</v>
      </c>
      <c r="D40" s="50">
        <v>24.692518429646547</v>
      </c>
      <c r="E40" s="12">
        <f>SUM(E3:E39)</f>
        <v>17803</v>
      </c>
      <c r="F40" s="50">
        <v>44.598765432098766</v>
      </c>
      <c r="G40" s="12">
        <f>SUM(G3:G39)</f>
        <v>406500</v>
      </c>
      <c r="H40" s="50">
        <v>25.449411329023096</v>
      </c>
      <c r="I40" s="12">
        <f>SUM(I3:I39)</f>
        <v>36109</v>
      </c>
      <c r="J40" s="50">
        <v>-8.85018301148555</v>
      </c>
      <c r="K40" s="12">
        <f>SUM(K3:K39)</f>
        <v>442612</v>
      </c>
      <c r="L40" s="50">
        <v>21.71206225680934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1450</v>
      </c>
      <c r="D3" s="26">
        <v>-11.800486618004866</v>
      </c>
      <c r="E3" s="25">
        <v>139665</v>
      </c>
      <c r="F3" s="26">
        <v>-16.74167953311197</v>
      </c>
      <c r="G3" s="25">
        <v>129</v>
      </c>
      <c r="H3" s="26">
        <v>-12.244897959183673</v>
      </c>
      <c r="I3" s="62"/>
    </row>
    <row r="4" spans="1:9" s="22" customFormat="1" ht="15.75" customHeight="1">
      <c r="A4" s="23">
        <v>2</v>
      </c>
      <c r="B4" s="24" t="s">
        <v>8</v>
      </c>
      <c r="C4" s="25">
        <v>1464</v>
      </c>
      <c r="D4" s="26">
        <v>30.249110320284696</v>
      </c>
      <c r="E4" s="25">
        <v>51015</v>
      </c>
      <c r="F4" s="26">
        <v>30.42311133836124</v>
      </c>
      <c r="G4" s="25">
        <v>589</v>
      </c>
      <c r="H4" s="26">
        <v>33.2579185520362</v>
      </c>
      <c r="I4" s="62"/>
    </row>
    <row r="5" spans="1:9" s="22" customFormat="1" ht="15.75" customHeight="1">
      <c r="A5" s="23">
        <v>3</v>
      </c>
      <c r="B5" s="24" t="s">
        <v>9</v>
      </c>
      <c r="C5" s="25">
        <v>3355</v>
      </c>
      <c r="D5" s="26">
        <v>8.646373056994818</v>
      </c>
      <c r="E5" s="25">
        <v>307195</v>
      </c>
      <c r="F5" s="26">
        <v>14.975934007530448</v>
      </c>
      <c r="G5" s="25">
        <v>192</v>
      </c>
      <c r="H5" s="26">
        <v>3.225806451612903</v>
      </c>
      <c r="I5" s="62"/>
    </row>
    <row r="6" spans="1:9" s="22" customFormat="1" ht="15.75" customHeight="1">
      <c r="A6" s="23">
        <v>4</v>
      </c>
      <c r="B6" s="24" t="s">
        <v>10</v>
      </c>
      <c r="C6" s="25">
        <v>6158</v>
      </c>
      <c r="D6" s="26">
        <v>6.4845236036659175</v>
      </c>
      <c r="E6" s="25">
        <v>722614</v>
      </c>
      <c r="F6" s="26">
        <v>11.994804880808282</v>
      </c>
      <c r="G6" s="25">
        <v>9119</v>
      </c>
      <c r="H6" s="26">
        <v>6.879981247069854</v>
      </c>
      <c r="I6" s="62"/>
    </row>
    <row r="7" spans="1:9" s="22" customFormat="1" ht="15.75" customHeight="1">
      <c r="A7" s="23">
        <v>5</v>
      </c>
      <c r="B7" s="24" t="s">
        <v>11</v>
      </c>
      <c r="C7" s="25">
        <v>6640</v>
      </c>
      <c r="D7" s="26">
        <v>10.851419031719532</v>
      </c>
      <c r="E7" s="25">
        <v>511317</v>
      </c>
      <c r="F7" s="26">
        <v>13.36827611895624</v>
      </c>
      <c r="G7" s="25">
        <v>3323</v>
      </c>
      <c r="H7" s="26">
        <v>42.25171232876713</v>
      </c>
      <c r="I7" s="62"/>
    </row>
    <row r="8" spans="1:9" s="22" customFormat="1" ht="15.75" customHeight="1">
      <c r="A8" s="23">
        <v>6</v>
      </c>
      <c r="B8" s="24" t="s">
        <v>12</v>
      </c>
      <c r="C8" s="25">
        <v>1432</v>
      </c>
      <c r="D8" s="26">
        <v>24.847428073234525</v>
      </c>
      <c r="E8" s="25">
        <v>6231</v>
      </c>
      <c r="F8" s="26">
        <v>1.5979129300505461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1112</v>
      </c>
      <c r="D9" s="26">
        <v>-6.001690617075233</v>
      </c>
      <c r="E9" s="25">
        <v>15926</v>
      </c>
      <c r="F9" s="26">
        <v>-22.156508138227675</v>
      </c>
      <c r="G9" s="25">
        <v>2729</v>
      </c>
      <c r="H9" s="26">
        <v>-6.444977716832362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1387</v>
      </c>
      <c r="D10" s="26">
        <v>23.728813559322035</v>
      </c>
      <c r="E10" s="25">
        <v>152139</v>
      </c>
      <c r="F10" s="26">
        <v>41.90747131797407</v>
      </c>
      <c r="G10" s="25">
        <v>4</v>
      </c>
      <c r="H10" s="26">
        <v>33.333333333333336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3789</v>
      </c>
      <c r="D11" s="26">
        <v>-2.017067494181536</v>
      </c>
      <c r="E11" s="25">
        <v>341462</v>
      </c>
      <c r="F11" s="26">
        <v>1.519845399137803</v>
      </c>
      <c r="G11" s="25">
        <v>305</v>
      </c>
      <c r="H11" s="26">
        <v>-7.012195121951219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5365</v>
      </c>
      <c r="D12" s="26">
        <v>4.78515625</v>
      </c>
      <c r="E12" s="25">
        <v>583235</v>
      </c>
      <c r="F12" s="26">
        <v>4.596818883686064</v>
      </c>
      <c r="G12" s="25">
        <v>770</v>
      </c>
      <c r="H12" s="26">
        <v>15.789473684210526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236</v>
      </c>
      <c r="D13" s="26">
        <v>14.563106796116505</v>
      </c>
      <c r="E13" s="25">
        <v>8727</v>
      </c>
      <c r="F13" s="26">
        <v>45.61988987151677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558</v>
      </c>
      <c r="D14" s="26">
        <v>-9.854604200323102</v>
      </c>
      <c r="E14" s="25">
        <v>15688</v>
      </c>
      <c r="F14" s="26">
        <v>14.069657529266342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3121</v>
      </c>
      <c r="D15" s="26">
        <v>2.2273173927284637</v>
      </c>
      <c r="E15" s="25">
        <v>163449</v>
      </c>
      <c r="F15" s="26">
        <v>4.84355155293846</v>
      </c>
      <c r="G15" s="25">
        <v>52</v>
      </c>
      <c r="H15" s="26">
        <v>-26.760563380281692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509</v>
      </c>
      <c r="D16" s="26">
        <v>-19.07790143084261</v>
      </c>
      <c r="E16" s="25">
        <v>6983</v>
      </c>
      <c r="F16" s="26">
        <v>7.101226993865031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746</v>
      </c>
      <c r="D17" s="26">
        <v>7.492795389048991</v>
      </c>
      <c r="E17" s="25">
        <v>61857</v>
      </c>
      <c r="F17" s="26">
        <v>27.256830151415404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2293</v>
      </c>
      <c r="D18" s="26">
        <v>-6.139991813344249</v>
      </c>
      <c r="E18" s="25">
        <v>119637</v>
      </c>
      <c r="F18" s="26">
        <v>8.404160852467335</v>
      </c>
      <c r="G18" s="25">
        <v>278</v>
      </c>
      <c r="H18" s="26">
        <v>-41.473684210526315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1712</v>
      </c>
      <c r="D19" s="26">
        <v>3.0084235860409145</v>
      </c>
      <c r="E19" s="25">
        <v>198696</v>
      </c>
      <c r="F19" s="26">
        <v>12.424040104561554</v>
      </c>
      <c r="G19" s="25">
        <v>158</v>
      </c>
      <c r="H19" s="26">
        <v>3.9473684210526314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10811</v>
      </c>
      <c r="D20" s="26">
        <v>-1.404468764249886</v>
      </c>
      <c r="E20" s="25">
        <v>739160</v>
      </c>
      <c r="F20" s="26">
        <v>-4.037722278552335</v>
      </c>
      <c r="G20" s="25">
        <v>1754</v>
      </c>
      <c r="H20" s="26">
        <v>30.312035661218424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17389</v>
      </c>
      <c r="D21" s="26">
        <v>2.8204824976348157</v>
      </c>
      <c r="E21" s="25">
        <v>1721494</v>
      </c>
      <c r="F21" s="26">
        <v>8.550724546295484</v>
      </c>
      <c r="G21" s="25">
        <v>35470</v>
      </c>
      <c r="H21" s="26">
        <v>27.69557547611333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6236</v>
      </c>
      <c r="D22" s="26">
        <v>0.28948214860083626</v>
      </c>
      <c r="E22" s="25">
        <v>532917</v>
      </c>
      <c r="F22" s="26">
        <v>3.974066819107674</v>
      </c>
      <c r="G22" s="25">
        <v>388</v>
      </c>
      <c r="H22" s="26">
        <v>-15.652173913043478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3968</v>
      </c>
      <c r="D23" s="26">
        <v>8.031581813231691</v>
      </c>
      <c r="E23" s="25">
        <v>214293</v>
      </c>
      <c r="F23" s="26">
        <v>-3.242367049856868</v>
      </c>
      <c r="G23" s="25">
        <v>26</v>
      </c>
      <c r="H23" s="26">
        <v>30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4260</v>
      </c>
      <c r="D24" s="26">
        <v>-6.701708278580814</v>
      </c>
      <c r="E24" s="25">
        <v>402384</v>
      </c>
      <c r="F24" s="26">
        <v>-0.017890154451666765</v>
      </c>
      <c r="G24" s="25">
        <v>246</v>
      </c>
      <c r="H24" s="26">
        <v>-4.651162790697675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977</v>
      </c>
      <c r="D25" s="26">
        <v>2.7339642481598316</v>
      </c>
      <c r="E25" s="25">
        <v>21969</v>
      </c>
      <c r="F25" s="26">
        <v>-10.385478278604936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445</v>
      </c>
      <c r="D26" s="26">
        <v>-20.107719928186714</v>
      </c>
      <c r="E26" s="25">
        <v>11173</v>
      </c>
      <c r="F26" s="26">
        <v>-9.103481939472827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790</v>
      </c>
      <c r="D27" s="26">
        <v>-22.244094488188978</v>
      </c>
      <c r="E27" s="25">
        <v>43617</v>
      </c>
      <c r="F27" s="26">
        <v>36.57200112721921</v>
      </c>
      <c r="G27" s="25">
        <v>202</v>
      </c>
      <c r="H27" s="26">
        <v>-8.181818181818182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4104</v>
      </c>
      <c r="D28" s="26">
        <v>2.395209580838323</v>
      </c>
      <c r="E28" s="25">
        <v>421052</v>
      </c>
      <c r="F28" s="26">
        <v>2.404630744348376</v>
      </c>
      <c r="G28" s="25">
        <v>635</v>
      </c>
      <c r="H28" s="26">
        <v>29.065040650406505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876</v>
      </c>
      <c r="D29" s="26">
        <v>9.637046307884857</v>
      </c>
      <c r="E29" s="25">
        <v>49037</v>
      </c>
      <c r="F29" s="26">
        <v>1.7344038505425199</v>
      </c>
      <c r="G29" s="25">
        <v>18</v>
      </c>
      <c r="H29" s="26">
        <v>157.14285714285714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1109</v>
      </c>
      <c r="D30" s="26">
        <v>18.863879957127544</v>
      </c>
      <c r="E30" s="25">
        <v>60961</v>
      </c>
      <c r="F30" s="26">
        <v>22.59134876425282</v>
      </c>
      <c r="G30" s="25">
        <v>18</v>
      </c>
      <c r="H30" s="26">
        <v>80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4780</v>
      </c>
      <c r="D31" s="26">
        <v>-9.418230054955467</v>
      </c>
      <c r="E31" s="25">
        <v>388406</v>
      </c>
      <c r="F31" s="26">
        <v>-7.153648298480633</v>
      </c>
      <c r="G31" s="25">
        <v>1597</v>
      </c>
      <c r="H31" s="26">
        <v>13.101983002832862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28971</v>
      </c>
      <c r="D32" s="26">
        <v>2.6830651449634932</v>
      </c>
      <c r="E32" s="25">
        <v>3272381</v>
      </c>
      <c r="F32" s="26">
        <v>9.223104271888472</v>
      </c>
      <c r="G32" s="25">
        <v>14261</v>
      </c>
      <c r="H32" s="26">
        <v>20.743374820082973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286</v>
      </c>
      <c r="D33" s="26">
        <v>-16.129032258064516</v>
      </c>
      <c r="E33" s="25">
        <v>310</v>
      </c>
      <c r="F33" s="26">
        <v>-21.717171717171716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4978</v>
      </c>
      <c r="D34" s="26">
        <v>5.0876081908380835</v>
      </c>
      <c r="E34" s="25">
        <v>307732</v>
      </c>
      <c r="F34" s="26">
        <v>15.640031265031265</v>
      </c>
      <c r="G34" s="25">
        <v>715</v>
      </c>
      <c r="H34" s="26">
        <v>18.57379767827529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1510</v>
      </c>
      <c r="D35" s="26">
        <v>55.830753353973165</v>
      </c>
      <c r="E35" s="25">
        <v>175700</v>
      </c>
      <c r="F35" s="26">
        <v>55.88125698670972</v>
      </c>
      <c r="G35" s="25">
        <v>1</v>
      </c>
      <c r="H35" s="26">
        <v>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1951</v>
      </c>
      <c r="D36" s="26">
        <v>14.361078546307152</v>
      </c>
      <c r="E36" s="25">
        <v>198886</v>
      </c>
      <c r="F36" s="26">
        <v>15.98406783417018</v>
      </c>
      <c r="G36" s="25">
        <v>260</v>
      </c>
      <c r="H36" s="26">
        <v>6.995884773662551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1353</v>
      </c>
      <c r="D37" s="26">
        <v>-1.6</v>
      </c>
      <c r="E37" s="25">
        <v>67434</v>
      </c>
      <c r="F37" s="26">
        <v>1.3481220974795978</v>
      </c>
      <c r="G37" s="25">
        <v>54</v>
      </c>
      <c r="H37" s="26">
        <v>8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7151</v>
      </c>
      <c r="D38" s="26">
        <v>-5.535006605019815</v>
      </c>
      <c r="E38" s="25">
        <v>664226</v>
      </c>
      <c r="F38" s="26">
        <v>2.049827619053472</v>
      </c>
      <c r="G38" s="25">
        <v>3220</v>
      </c>
      <c r="H38" s="26">
        <v>11.922141119221411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3720</v>
      </c>
      <c r="D39" s="26">
        <v>-5.798936439604963</v>
      </c>
      <c r="E39" s="25">
        <v>335347</v>
      </c>
      <c r="F39" s="26">
        <v>-5.914254531783507</v>
      </c>
      <c r="G39" s="25">
        <v>481</v>
      </c>
      <c r="H39" s="26">
        <v>-5.50098231827112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146992</v>
      </c>
      <c r="D40" s="27">
        <v>2.000569013732661</v>
      </c>
      <c r="E40" s="12">
        <f>SUM(E3:E39)</f>
        <v>13034315</v>
      </c>
      <c r="F40" s="27">
        <v>6.617433844025097</v>
      </c>
      <c r="G40" s="12">
        <f>SUM(G3:G39)</f>
        <v>76994</v>
      </c>
      <c r="H40" s="27">
        <v>19.64879564879565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Giugno'!C1</f>
        <v>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926</v>
      </c>
      <c r="D3" s="48">
        <v>-6.841046277665996</v>
      </c>
      <c r="E3" s="47">
        <v>442</v>
      </c>
      <c r="F3" s="48">
        <v>-19.343065693430656</v>
      </c>
      <c r="G3" s="56">
        <v>412</v>
      </c>
      <c r="H3" s="48">
        <v>-21.96969696969697</v>
      </c>
      <c r="I3" s="47">
        <v>1368</v>
      </c>
      <c r="J3" s="48">
        <v>-11.284046692607005</v>
      </c>
      <c r="K3" s="47">
        <v>82</v>
      </c>
      <c r="L3" s="48">
        <v>-19.607843137254903</v>
      </c>
      <c r="M3" s="49">
        <v>1450</v>
      </c>
      <c r="N3" s="50">
        <v>-11.800486618004866</v>
      </c>
      <c r="O3" s="61"/>
    </row>
    <row r="4" spans="1:15" s="8" customFormat="1" ht="15.75" customHeight="1">
      <c r="A4" s="30">
        <v>2</v>
      </c>
      <c r="B4" s="40" t="s">
        <v>8</v>
      </c>
      <c r="C4" s="47">
        <v>302</v>
      </c>
      <c r="D4" s="48">
        <v>9.025270758122744</v>
      </c>
      <c r="E4" s="47">
        <v>528</v>
      </c>
      <c r="F4" s="48">
        <v>20.54794520547945</v>
      </c>
      <c r="G4" s="56">
        <v>430</v>
      </c>
      <c r="H4" s="48">
        <v>23.20916905444126</v>
      </c>
      <c r="I4" s="47">
        <v>830</v>
      </c>
      <c r="J4" s="48">
        <v>16.083916083916083</v>
      </c>
      <c r="K4" s="47">
        <v>634</v>
      </c>
      <c r="L4" s="48">
        <v>55.012224938875306</v>
      </c>
      <c r="M4" s="49">
        <v>1464</v>
      </c>
      <c r="N4" s="50">
        <v>30.249110320284696</v>
      </c>
      <c r="O4" s="61"/>
    </row>
    <row r="5" spans="1:15" s="8" customFormat="1" ht="15.75" customHeight="1">
      <c r="A5" s="30">
        <v>3</v>
      </c>
      <c r="B5" s="40" t="s">
        <v>9</v>
      </c>
      <c r="C5" s="47">
        <v>2116</v>
      </c>
      <c r="D5" s="48">
        <v>9.297520661157025</v>
      </c>
      <c r="E5" s="47">
        <v>809</v>
      </c>
      <c r="F5" s="48">
        <v>8.590604026845638</v>
      </c>
      <c r="G5" s="56">
        <v>666</v>
      </c>
      <c r="H5" s="48">
        <v>13.651877133105803</v>
      </c>
      <c r="I5" s="47">
        <v>2925</v>
      </c>
      <c r="J5" s="48">
        <v>9.101081685938082</v>
      </c>
      <c r="K5" s="47">
        <v>430</v>
      </c>
      <c r="L5" s="48">
        <v>5.651105651105651</v>
      </c>
      <c r="M5" s="49">
        <v>3355</v>
      </c>
      <c r="N5" s="50">
        <v>8.646373056994818</v>
      </c>
      <c r="O5" s="61"/>
    </row>
    <row r="6" spans="1:15" s="8" customFormat="1" ht="15.75" customHeight="1">
      <c r="A6" s="30">
        <v>4</v>
      </c>
      <c r="B6" s="40" t="s">
        <v>10</v>
      </c>
      <c r="C6" s="47">
        <v>1699</v>
      </c>
      <c r="D6" s="48">
        <v>12.965425531914894</v>
      </c>
      <c r="E6" s="47">
        <v>4253</v>
      </c>
      <c r="F6" s="48">
        <v>3.9599120019555123</v>
      </c>
      <c r="G6" s="56">
        <v>3623</v>
      </c>
      <c r="H6" s="48">
        <v>3.189974366277414</v>
      </c>
      <c r="I6" s="47">
        <v>5952</v>
      </c>
      <c r="J6" s="48">
        <v>6.380697050938338</v>
      </c>
      <c r="K6" s="47">
        <v>206</v>
      </c>
      <c r="L6" s="48">
        <v>9.574468085106384</v>
      </c>
      <c r="M6" s="49">
        <v>6158</v>
      </c>
      <c r="N6" s="50">
        <v>6.4845236036659175</v>
      </c>
      <c r="O6" s="61"/>
    </row>
    <row r="7" spans="1:15" s="8" customFormat="1" ht="15.75" customHeight="1">
      <c r="A7" s="30">
        <v>5</v>
      </c>
      <c r="B7" s="40" t="s">
        <v>11</v>
      </c>
      <c r="C7" s="47">
        <v>1684</v>
      </c>
      <c r="D7" s="48">
        <v>5.053025577043044</v>
      </c>
      <c r="E7" s="47">
        <v>4273</v>
      </c>
      <c r="F7" s="48">
        <v>11.305027350872622</v>
      </c>
      <c r="G7" s="56">
        <v>0</v>
      </c>
      <c r="H7" s="48"/>
      <c r="I7" s="47">
        <v>5957</v>
      </c>
      <c r="J7" s="48">
        <v>9.463432561558252</v>
      </c>
      <c r="K7" s="47">
        <v>683</v>
      </c>
      <c r="L7" s="48">
        <v>24.635036496350367</v>
      </c>
      <c r="M7" s="49">
        <v>6640</v>
      </c>
      <c r="N7" s="50">
        <v>10.851419031719532</v>
      </c>
      <c r="O7" s="61"/>
    </row>
    <row r="8" spans="1:15" s="8" customFormat="1" ht="15.75" customHeight="1">
      <c r="A8" s="30">
        <v>6</v>
      </c>
      <c r="B8" s="40" t="s">
        <v>12</v>
      </c>
      <c r="C8" s="47">
        <v>244</v>
      </c>
      <c r="D8" s="48">
        <v>2.9535864978902953</v>
      </c>
      <c r="E8" s="47">
        <v>19</v>
      </c>
      <c r="F8" s="48">
        <v>-52.5</v>
      </c>
      <c r="G8" s="56">
        <v>11</v>
      </c>
      <c r="H8" s="48">
        <v>-54.166666666666664</v>
      </c>
      <c r="I8" s="47">
        <v>263</v>
      </c>
      <c r="J8" s="48">
        <v>-5.054151624548736</v>
      </c>
      <c r="K8" s="47">
        <v>1169</v>
      </c>
      <c r="L8" s="48">
        <v>34.367816091954026</v>
      </c>
      <c r="M8" s="49">
        <v>1432</v>
      </c>
      <c r="N8" s="50">
        <v>24.847428073234525</v>
      </c>
      <c r="O8" s="61"/>
    </row>
    <row r="9" spans="1:15" s="8" customFormat="1" ht="15.75" customHeight="1">
      <c r="A9" s="30">
        <v>7</v>
      </c>
      <c r="B9" s="40" t="s">
        <v>13</v>
      </c>
      <c r="C9" s="47">
        <v>433</v>
      </c>
      <c r="D9" s="48">
        <v>-18.30188679245283</v>
      </c>
      <c r="E9" s="47">
        <v>116</v>
      </c>
      <c r="F9" s="48">
        <v>5.454545454545454</v>
      </c>
      <c r="G9" s="56">
        <v>67</v>
      </c>
      <c r="H9" s="48">
        <v>28.846153846153847</v>
      </c>
      <c r="I9" s="47">
        <v>549</v>
      </c>
      <c r="J9" s="48">
        <v>-14.21875</v>
      </c>
      <c r="K9" s="47">
        <v>563</v>
      </c>
      <c r="L9" s="48">
        <v>3.6832412523020257</v>
      </c>
      <c r="M9" s="49">
        <v>1112</v>
      </c>
      <c r="N9" s="50">
        <v>-6.001690617075233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976</v>
      </c>
      <c r="D10" s="48">
        <v>33.6986301369863</v>
      </c>
      <c r="E10" s="47">
        <v>251</v>
      </c>
      <c r="F10" s="48">
        <v>11.061946902654867</v>
      </c>
      <c r="G10" s="56">
        <v>213</v>
      </c>
      <c r="H10" s="48">
        <v>38.311688311688314</v>
      </c>
      <c r="I10" s="47">
        <v>1227</v>
      </c>
      <c r="J10" s="48">
        <v>28.347280334728033</v>
      </c>
      <c r="K10" s="47">
        <v>160</v>
      </c>
      <c r="L10" s="48">
        <v>-3.0303030303030303</v>
      </c>
      <c r="M10" s="49">
        <v>1387</v>
      </c>
      <c r="N10" s="50">
        <v>23.728813559322035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2573</v>
      </c>
      <c r="D11" s="48">
        <v>-1.152516327314637</v>
      </c>
      <c r="E11" s="47">
        <v>702</v>
      </c>
      <c r="F11" s="48">
        <v>-7.752956636005257</v>
      </c>
      <c r="G11" s="56">
        <v>615</v>
      </c>
      <c r="H11" s="48">
        <v>-6.25</v>
      </c>
      <c r="I11" s="47">
        <v>3275</v>
      </c>
      <c r="J11" s="48">
        <v>-2.6456599286563613</v>
      </c>
      <c r="K11" s="47">
        <v>514</v>
      </c>
      <c r="L11" s="48">
        <v>2.1868787276341948</v>
      </c>
      <c r="M11" s="49">
        <v>3789</v>
      </c>
      <c r="N11" s="50">
        <v>-2.017067494181536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3915</v>
      </c>
      <c r="D12" s="48">
        <v>4.094655676681733</v>
      </c>
      <c r="E12" s="47">
        <v>1196</v>
      </c>
      <c r="F12" s="48">
        <v>-0.7468879668049793</v>
      </c>
      <c r="G12" s="56">
        <v>991</v>
      </c>
      <c r="H12" s="48">
        <v>-2.9382957884427032</v>
      </c>
      <c r="I12" s="47">
        <v>5111</v>
      </c>
      <c r="J12" s="48">
        <v>2.9198550140958517</v>
      </c>
      <c r="K12" s="47">
        <v>254</v>
      </c>
      <c r="L12" s="48">
        <v>64.93506493506493</v>
      </c>
      <c r="M12" s="49">
        <v>5365</v>
      </c>
      <c r="N12" s="50">
        <v>4.78515625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206</v>
      </c>
      <c r="D13" s="48">
        <v>56.06060606060606</v>
      </c>
      <c r="E13" s="47">
        <v>0</v>
      </c>
      <c r="F13" s="48"/>
      <c r="G13" s="56">
        <v>0</v>
      </c>
      <c r="H13" s="48"/>
      <c r="I13" s="47">
        <v>206</v>
      </c>
      <c r="J13" s="48">
        <v>56.06060606060606</v>
      </c>
      <c r="K13" s="47">
        <v>30</v>
      </c>
      <c r="L13" s="48">
        <v>-59.45945945945946</v>
      </c>
      <c r="M13" s="49">
        <v>236</v>
      </c>
      <c r="N13" s="50">
        <v>14.563106796116505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124</v>
      </c>
      <c r="D14" s="48">
        <v>342.85714285714283</v>
      </c>
      <c r="E14" s="47">
        <v>128</v>
      </c>
      <c r="F14" s="48">
        <v>45.45454545454545</v>
      </c>
      <c r="G14" s="56">
        <v>101</v>
      </c>
      <c r="H14" s="48">
        <v>57.8125</v>
      </c>
      <c r="I14" s="47">
        <v>252</v>
      </c>
      <c r="J14" s="48">
        <v>117.24137931034483</v>
      </c>
      <c r="K14" s="47">
        <v>306</v>
      </c>
      <c r="L14" s="48">
        <v>-39.165009940357855</v>
      </c>
      <c r="M14" s="49">
        <v>558</v>
      </c>
      <c r="N14" s="50">
        <v>-9.854604200323102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345</v>
      </c>
      <c r="D15" s="48">
        <v>-11.311053984575835</v>
      </c>
      <c r="E15" s="47">
        <v>1879</v>
      </c>
      <c r="F15" s="48">
        <v>4.505005561735262</v>
      </c>
      <c r="G15" s="56">
        <v>1641</v>
      </c>
      <c r="H15" s="48">
        <v>5.598455598455598</v>
      </c>
      <c r="I15" s="47">
        <v>2224</v>
      </c>
      <c r="J15" s="48">
        <v>1.6918152720621857</v>
      </c>
      <c r="K15" s="47">
        <v>897</v>
      </c>
      <c r="L15" s="48">
        <v>3.579676674364896</v>
      </c>
      <c r="M15" s="49">
        <v>3121</v>
      </c>
      <c r="N15" s="50">
        <v>2.2273173927284637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326</v>
      </c>
      <c r="D16" s="48">
        <v>-18.90547263681592</v>
      </c>
      <c r="E16" s="47">
        <v>0</v>
      </c>
      <c r="F16" s="48">
        <v>-100</v>
      </c>
      <c r="G16" s="56">
        <v>0</v>
      </c>
      <c r="H16" s="48">
        <v>-100</v>
      </c>
      <c r="I16" s="47">
        <v>326</v>
      </c>
      <c r="J16" s="48">
        <v>-20.87378640776699</v>
      </c>
      <c r="K16" s="47">
        <v>183</v>
      </c>
      <c r="L16" s="48">
        <v>-15.668202764976959</v>
      </c>
      <c r="M16" s="49">
        <v>509</v>
      </c>
      <c r="N16" s="50">
        <v>-19.07790143084261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244</v>
      </c>
      <c r="D17" s="48">
        <v>-17.56756756756757</v>
      </c>
      <c r="E17" s="47">
        <v>356</v>
      </c>
      <c r="F17" s="48">
        <v>25.795053003533567</v>
      </c>
      <c r="G17" s="56">
        <v>282</v>
      </c>
      <c r="H17" s="48">
        <v>44.61538461538461</v>
      </c>
      <c r="I17" s="47">
        <v>600</v>
      </c>
      <c r="J17" s="48">
        <v>3.626943005181347</v>
      </c>
      <c r="K17" s="47">
        <v>146</v>
      </c>
      <c r="L17" s="48">
        <v>26.956521739130434</v>
      </c>
      <c r="M17" s="49">
        <v>746</v>
      </c>
      <c r="N17" s="50">
        <v>7.492795389048991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850</v>
      </c>
      <c r="D18" s="48">
        <v>3.0303030303030303</v>
      </c>
      <c r="E18" s="47">
        <v>675</v>
      </c>
      <c r="F18" s="48">
        <v>-3.8461538461538463</v>
      </c>
      <c r="G18" s="56">
        <v>619</v>
      </c>
      <c r="H18" s="48">
        <v>-2.9780564263322886</v>
      </c>
      <c r="I18" s="47">
        <v>1525</v>
      </c>
      <c r="J18" s="48">
        <v>-0.13097576948264572</v>
      </c>
      <c r="K18" s="47">
        <v>768</v>
      </c>
      <c r="L18" s="48">
        <v>-16.157205240174672</v>
      </c>
      <c r="M18" s="49">
        <v>2293</v>
      </c>
      <c r="N18" s="50">
        <v>-6.139991813344249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1260</v>
      </c>
      <c r="D19" s="48">
        <v>22.56809338521401</v>
      </c>
      <c r="E19" s="47">
        <v>372</v>
      </c>
      <c r="F19" s="48">
        <v>-0.5347593582887701</v>
      </c>
      <c r="G19" s="56">
        <v>66</v>
      </c>
      <c r="H19" s="48">
        <v>-80.70175438596492</v>
      </c>
      <c r="I19" s="47">
        <v>1632</v>
      </c>
      <c r="J19" s="48">
        <v>16.405135520684738</v>
      </c>
      <c r="K19" s="47">
        <v>80</v>
      </c>
      <c r="L19" s="48">
        <v>-69.23076923076923</v>
      </c>
      <c r="M19" s="49">
        <v>1712</v>
      </c>
      <c r="N19" s="50">
        <v>3.0084235860409145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5148</v>
      </c>
      <c r="D20" s="48">
        <v>-5.5586130985140345</v>
      </c>
      <c r="E20" s="47">
        <v>2886</v>
      </c>
      <c r="F20" s="48">
        <v>9.235427706283119</v>
      </c>
      <c r="G20" s="56">
        <v>2886</v>
      </c>
      <c r="H20" s="48">
        <v>9.318181818181818</v>
      </c>
      <c r="I20" s="47">
        <v>8034</v>
      </c>
      <c r="J20" s="48">
        <v>-0.729025083405412</v>
      </c>
      <c r="K20" s="47">
        <v>2777</v>
      </c>
      <c r="L20" s="48">
        <v>-3.3077994428969357</v>
      </c>
      <c r="M20" s="49">
        <v>10811</v>
      </c>
      <c r="N20" s="50">
        <v>-1.404468764249886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3289</v>
      </c>
      <c r="D21" s="48">
        <v>10.703466846179737</v>
      </c>
      <c r="E21" s="47">
        <v>13667</v>
      </c>
      <c r="F21" s="48">
        <v>1.2820512820512822</v>
      </c>
      <c r="G21" s="56">
        <v>10011</v>
      </c>
      <c r="H21" s="48">
        <v>1.0497627939840517</v>
      </c>
      <c r="I21" s="47">
        <v>16956</v>
      </c>
      <c r="J21" s="48">
        <v>2.982083206802308</v>
      </c>
      <c r="K21" s="47">
        <v>433</v>
      </c>
      <c r="L21" s="48">
        <v>-3.131991051454139</v>
      </c>
      <c r="M21" s="49">
        <v>17389</v>
      </c>
      <c r="N21" s="50">
        <v>2.8204824976348157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3199</v>
      </c>
      <c r="D22" s="48">
        <v>0.3450439146800502</v>
      </c>
      <c r="E22" s="47">
        <v>2019</v>
      </c>
      <c r="F22" s="48">
        <v>0.95</v>
      </c>
      <c r="G22" s="56">
        <v>1785</v>
      </c>
      <c r="H22" s="48">
        <v>1.2478729438457175</v>
      </c>
      <c r="I22" s="47">
        <v>5218</v>
      </c>
      <c r="J22" s="48">
        <v>0.5782575173477256</v>
      </c>
      <c r="K22" s="47">
        <v>1018</v>
      </c>
      <c r="L22" s="48">
        <v>-1.1650485436893203</v>
      </c>
      <c r="M22" s="49">
        <v>6236</v>
      </c>
      <c r="N22" s="50">
        <v>0.28948214860083626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1372</v>
      </c>
      <c r="D23" s="48">
        <v>-3.651685393258427</v>
      </c>
      <c r="E23" s="47">
        <v>754</v>
      </c>
      <c r="F23" s="48">
        <v>3.146374829001368</v>
      </c>
      <c r="G23" s="56">
        <v>612</v>
      </c>
      <c r="H23" s="48">
        <v>-2.236421725239617</v>
      </c>
      <c r="I23" s="47">
        <v>2126</v>
      </c>
      <c r="J23" s="48">
        <v>-1.345707656612529</v>
      </c>
      <c r="K23" s="47">
        <v>1842</v>
      </c>
      <c r="L23" s="48">
        <v>21.343873517786562</v>
      </c>
      <c r="M23" s="49">
        <v>3968</v>
      </c>
      <c r="N23" s="50">
        <v>8.031581813231691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3525</v>
      </c>
      <c r="D24" s="48">
        <v>-5.723455469376839</v>
      </c>
      <c r="E24" s="47">
        <v>528</v>
      </c>
      <c r="F24" s="48">
        <v>-14.146341463414634</v>
      </c>
      <c r="G24" s="56">
        <v>487</v>
      </c>
      <c r="H24" s="48">
        <v>-11.77536231884058</v>
      </c>
      <c r="I24" s="47">
        <v>4053</v>
      </c>
      <c r="J24" s="48">
        <v>-6.913183279742765</v>
      </c>
      <c r="K24" s="47">
        <v>207</v>
      </c>
      <c r="L24" s="48">
        <v>-2.358490566037736</v>
      </c>
      <c r="M24" s="49">
        <v>4260</v>
      </c>
      <c r="N24" s="50">
        <v>-6.701708278580814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334</v>
      </c>
      <c r="D25" s="48">
        <v>-9.72972972972973</v>
      </c>
      <c r="E25" s="47">
        <v>101</v>
      </c>
      <c r="F25" s="48">
        <v>-6.481481481481482</v>
      </c>
      <c r="G25" s="56">
        <v>83</v>
      </c>
      <c r="H25" s="48">
        <v>0</v>
      </c>
      <c r="I25" s="47">
        <v>435</v>
      </c>
      <c r="J25" s="48">
        <v>-8.99581589958159</v>
      </c>
      <c r="K25" s="47">
        <v>542</v>
      </c>
      <c r="L25" s="48">
        <v>14.587737843551798</v>
      </c>
      <c r="M25" s="49">
        <v>977</v>
      </c>
      <c r="N25" s="50">
        <v>2.7339642481598316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61</v>
      </c>
      <c r="D26" s="48">
        <v>-60.645161290322584</v>
      </c>
      <c r="E26" s="47">
        <v>70</v>
      </c>
      <c r="F26" s="48">
        <v>-21.348314606741575</v>
      </c>
      <c r="G26" s="56">
        <v>54</v>
      </c>
      <c r="H26" s="48">
        <v>-23.943661971830984</v>
      </c>
      <c r="I26" s="47">
        <v>131</v>
      </c>
      <c r="J26" s="48">
        <v>-46.31147540983606</v>
      </c>
      <c r="K26" s="47">
        <v>314</v>
      </c>
      <c r="L26" s="48">
        <v>0.3194888178913738</v>
      </c>
      <c r="M26" s="49">
        <v>445</v>
      </c>
      <c r="N26" s="50">
        <v>-20.107719928186714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215</v>
      </c>
      <c r="D27" s="48">
        <v>-39.26553672316384</v>
      </c>
      <c r="E27" s="47">
        <v>263</v>
      </c>
      <c r="F27" s="48">
        <v>5.2</v>
      </c>
      <c r="G27" s="56">
        <v>214</v>
      </c>
      <c r="H27" s="48">
        <v>8.629441624365482</v>
      </c>
      <c r="I27" s="47">
        <v>478</v>
      </c>
      <c r="J27" s="48">
        <v>-20.86092715231788</v>
      </c>
      <c r="K27" s="47">
        <v>312</v>
      </c>
      <c r="L27" s="48">
        <v>-24.271844660194176</v>
      </c>
      <c r="M27" s="49">
        <v>790</v>
      </c>
      <c r="N27" s="50">
        <v>-22.244094488188978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848</v>
      </c>
      <c r="D28" s="48">
        <v>-9.691160809371672</v>
      </c>
      <c r="E28" s="47">
        <v>2691</v>
      </c>
      <c r="F28" s="48">
        <v>4.871395167575994</v>
      </c>
      <c r="G28" s="56">
        <v>0</v>
      </c>
      <c r="H28" s="48"/>
      <c r="I28" s="47">
        <v>3539</v>
      </c>
      <c r="J28" s="48">
        <v>0.9700427960057061</v>
      </c>
      <c r="K28" s="47">
        <v>565</v>
      </c>
      <c r="L28" s="48">
        <v>12.326043737574553</v>
      </c>
      <c r="M28" s="49">
        <v>4104</v>
      </c>
      <c r="N28" s="50">
        <v>2.395209580838323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476</v>
      </c>
      <c r="D29" s="48">
        <v>-11.194029850746269</v>
      </c>
      <c r="E29" s="47">
        <v>74</v>
      </c>
      <c r="F29" s="48">
        <v>51.02040816326531</v>
      </c>
      <c r="G29" s="56">
        <v>74</v>
      </c>
      <c r="H29" s="48"/>
      <c r="I29" s="47">
        <v>550</v>
      </c>
      <c r="J29" s="48">
        <v>-5.982905982905983</v>
      </c>
      <c r="K29" s="47">
        <v>326</v>
      </c>
      <c r="L29" s="48">
        <v>52.33644859813084</v>
      </c>
      <c r="M29" s="49">
        <v>876</v>
      </c>
      <c r="N29" s="50">
        <v>9.637046307884857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142</v>
      </c>
      <c r="D30" s="48">
        <v>-21.11111111111111</v>
      </c>
      <c r="E30" s="47">
        <v>659</v>
      </c>
      <c r="F30" s="48">
        <v>46.44444444444444</v>
      </c>
      <c r="G30" s="56">
        <v>417</v>
      </c>
      <c r="H30" s="48">
        <v>35.38961038961039</v>
      </c>
      <c r="I30" s="47">
        <v>801</v>
      </c>
      <c r="J30" s="48">
        <v>27.142857142857142</v>
      </c>
      <c r="K30" s="47">
        <v>308</v>
      </c>
      <c r="L30" s="48">
        <v>1.6501650165016502</v>
      </c>
      <c r="M30" s="49">
        <v>1109</v>
      </c>
      <c r="N30" s="50">
        <v>18.863879957127544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692</v>
      </c>
      <c r="D31" s="48">
        <v>-30.1010101010101</v>
      </c>
      <c r="E31" s="47">
        <v>2311</v>
      </c>
      <c r="F31" s="48">
        <v>-3.2649644202595227</v>
      </c>
      <c r="G31" s="56">
        <v>2259</v>
      </c>
      <c r="H31" s="48">
        <v>1.2096774193548387</v>
      </c>
      <c r="I31" s="47">
        <v>3003</v>
      </c>
      <c r="J31" s="48">
        <v>-11.127552530334418</v>
      </c>
      <c r="K31" s="47">
        <v>1777</v>
      </c>
      <c r="L31" s="48">
        <v>-6.375131717597471</v>
      </c>
      <c r="M31" s="49">
        <v>4780</v>
      </c>
      <c r="N31" s="50">
        <v>-9.418230054955467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11880</v>
      </c>
      <c r="D32" s="48">
        <v>-3.9767216294859358</v>
      </c>
      <c r="E32" s="47">
        <v>17084</v>
      </c>
      <c r="F32" s="48">
        <v>7.976235621286816</v>
      </c>
      <c r="G32" s="56">
        <v>10677</v>
      </c>
      <c r="H32" s="48">
        <v>5.681480748292587</v>
      </c>
      <c r="I32" s="47">
        <v>28964</v>
      </c>
      <c r="J32" s="48">
        <v>2.7310775342271407</v>
      </c>
      <c r="K32" s="47">
        <v>7</v>
      </c>
      <c r="L32" s="48">
        <v>-65</v>
      </c>
      <c r="M32" s="49">
        <v>28971</v>
      </c>
      <c r="N32" s="50">
        <v>2.6830651449634932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21</v>
      </c>
      <c r="D33" s="48">
        <v>-41.666666666666664</v>
      </c>
      <c r="E33" s="47">
        <v>19</v>
      </c>
      <c r="F33" s="48">
        <v>-42.42424242424242</v>
      </c>
      <c r="G33" s="56">
        <v>19</v>
      </c>
      <c r="H33" s="48">
        <v>-42.42424242424242</v>
      </c>
      <c r="I33" s="47">
        <v>40</v>
      </c>
      <c r="J33" s="48">
        <v>-42.028985507246375</v>
      </c>
      <c r="K33" s="47">
        <v>246</v>
      </c>
      <c r="L33" s="48">
        <v>-9.558823529411764</v>
      </c>
      <c r="M33" s="49">
        <v>286</v>
      </c>
      <c r="N33" s="50">
        <v>-16.129032258064516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1997</v>
      </c>
      <c r="D34" s="48">
        <v>1.9397651863195509</v>
      </c>
      <c r="E34" s="47">
        <v>1926</v>
      </c>
      <c r="F34" s="48">
        <v>7.0594774874930515</v>
      </c>
      <c r="G34" s="56">
        <v>1710</v>
      </c>
      <c r="H34" s="48">
        <v>3.0741410488245933</v>
      </c>
      <c r="I34" s="47">
        <v>3923</v>
      </c>
      <c r="J34" s="48">
        <v>4.3906333155934005</v>
      </c>
      <c r="K34" s="47">
        <v>1055</v>
      </c>
      <c r="L34" s="48">
        <v>7.763023493360572</v>
      </c>
      <c r="M34" s="49">
        <v>4978</v>
      </c>
      <c r="N34" s="50">
        <v>5.0876081908380835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808</v>
      </c>
      <c r="D35" s="48">
        <v>20.417287630402384</v>
      </c>
      <c r="E35" s="47">
        <v>597</v>
      </c>
      <c r="F35" s="48">
        <v>136.9047619047619</v>
      </c>
      <c r="G35" s="56">
        <v>581</v>
      </c>
      <c r="H35" s="48">
        <v>148.2905982905983</v>
      </c>
      <c r="I35" s="47">
        <v>1405</v>
      </c>
      <c r="J35" s="48">
        <v>52.22101841820152</v>
      </c>
      <c r="K35" s="47">
        <v>105</v>
      </c>
      <c r="L35" s="48">
        <v>128.2608695652174</v>
      </c>
      <c r="M35" s="49">
        <v>1510</v>
      </c>
      <c r="N35" s="50">
        <v>55.830753353973165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181</v>
      </c>
      <c r="D36" s="48">
        <v>-29.019607843137255</v>
      </c>
      <c r="E36" s="47">
        <v>1281</v>
      </c>
      <c r="F36" s="48">
        <v>33.85579937304075</v>
      </c>
      <c r="G36" s="56">
        <v>1111</v>
      </c>
      <c r="H36" s="48">
        <v>26.106696935300796</v>
      </c>
      <c r="I36" s="47">
        <v>1462</v>
      </c>
      <c r="J36" s="48">
        <v>20.627062706270628</v>
      </c>
      <c r="K36" s="47">
        <v>489</v>
      </c>
      <c r="L36" s="48">
        <v>-1.0121457489878543</v>
      </c>
      <c r="M36" s="49">
        <v>1951</v>
      </c>
      <c r="N36" s="50">
        <v>14.361078546307152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401</v>
      </c>
      <c r="D37" s="48">
        <v>4.427083333333333</v>
      </c>
      <c r="E37" s="47">
        <v>384</v>
      </c>
      <c r="F37" s="48">
        <v>-25.291828793774318</v>
      </c>
      <c r="G37" s="56">
        <v>362</v>
      </c>
      <c r="H37" s="48">
        <v>-19.911504424778762</v>
      </c>
      <c r="I37" s="47">
        <v>785</v>
      </c>
      <c r="J37" s="48">
        <v>-12.583518930957684</v>
      </c>
      <c r="K37" s="47">
        <v>568</v>
      </c>
      <c r="L37" s="48">
        <v>19.07756813417191</v>
      </c>
      <c r="M37" s="49">
        <v>1353</v>
      </c>
      <c r="N37" s="50">
        <v>-1.6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1920</v>
      </c>
      <c r="D38" s="48">
        <v>6.4891846921797</v>
      </c>
      <c r="E38" s="47">
        <v>4579</v>
      </c>
      <c r="F38" s="48">
        <v>-3.110452814219213</v>
      </c>
      <c r="G38" s="56">
        <v>3893</v>
      </c>
      <c r="H38" s="48">
        <v>-4.7467580132126255</v>
      </c>
      <c r="I38" s="47">
        <v>6499</v>
      </c>
      <c r="J38" s="48">
        <v>-0.45948843620768876</v>
      </c>
      <c r="K38" s="47">
        <v>652</v>
      </c>
      <c r="L38" s="48">
        <v>-37.36791546589817</v>
      </c>
      <c r="M38" s="49">
        <v>7151</v>
      </c>
      <c r="N38" s="50">
        <v>-5.535006605019815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1175</v>
      </c>
      <c r="D39" s="48">
        <v>-1.9198664440734559</v>
      </c>
      <c r="E39" s="47">
        <v>2185</v>
      </c>
      <c r="F39" s="48">
        <v>-8.270361041141898</v>
      </c>
      <c r="G39" s="56">
        <v>1601</v>
      </c>
      <c r="H39" s="48">
        <v>-11.055555555555555</v>
      </c>
      <c r="I39" s="47">
        <v>3360</v>
      </c>
      <c r="J39" s="48">
        <v>-6.145251396648045</v>
      </c>
      <c r="K39" s="47">
        <v>360</v>
      </c>
      <c r="L39" s="48">
        <v>-2.4390243902439024</v>
      </c>
      <c r="M39" s="49">
        <v>3720</v>
      </c>
      <c r="N39" s="50">
        <v>-5.798936439604963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55907</v>
      </c>
      <c r="D40" s="50">
        <v>-0.6097777777777778</v>
      </c>
      <c r="E40" s="12">
        <f>SUM(E3:E39)</f>
        <v>70077</v>
      </c>
      <c r="F40" s="50">
        <v>4.396210112326073</v>
      </c>
      <c r="G40" s="13">
        <f>SUM(G3:G39)</f>
        <v>48573</v>
      </c>
      <c r="H40" s="48">
        <v>2.682648401826484</v>
      </c>
      <c r="I40" s="12">
        <f>SUM(I3:I39)</f>
        <v>125984</v>
      </c>
      <c r="J40" s="50">
        <v>2.113863312151472</v>
      </c>
      <c r="K40" s="12">
        <f>SUM(K3:K39)</f>
        <v>21008</v>
      </c>
      <c r="L40" s="50">
        <v>1.3263878840495826</v>
      </c>
      <c r="M40" s="12">
        <f>SUM(M3:M39)</f>
        <v>146992</v>
      </c>
      <c r="N40" s="50">
        <v>2.000569013732661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Giugno'!C1</f>
        <v>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85582</v>
      </c>
      <c r="D3" s="48">
        <v>-10.791681867931413</v>
      </c>
      <c r="E3" s="47">
        <v>53823</v>
      </c>
      <c r="F3" s="48">
        <v>-24.684102262709374</v>
      </c>
      <c r="G3" s="56">
        <v>50342</v>
      </c>
      <c r="H3" s="48">
        <v>-26.851878759698934</v>
      </c>
      <c r="I3" s="47">
        <v>182</v>
      </c>
      <c r="J3" s="48">
        <v>-39.130434782608695</v>
      </c>
      <c r="K3" s="47">
        <v>139587</v>
      </c>
      <c r="L3" s="48">
        <v>-16.762374997763825</v>
      </c>
      <c r="M3" s="47">
        <v>78</v>
      </c>
      <c r="N3" s="48">
        <v>50</v>
      </c>
      <c r="O3" s="49">
        <v>139665</v>
      </c>
      <c r="P3" s="50">
        <v>-16.74167953311197</v>
      </c>
      <c r="Q3" s="61"/>
    </row>
    <row r="4" spans="1:17" s="8" customFormat="1" ht="15.75" customHeight="1">
      <c r="A4" s="30">
        <v>2</v>
      </c>
      <c r="B4" s="40" t="s">
        <v>8</v>
      </c>
      <c r="C4" s="47">
        <v>15130</v>
      </c>
      <c r="D4" s="48">
        <v>30.25137741046832</v>
      </c>
      <c r="E4" s="47">
        <v>34610</v>
      </c>
      <c r="F4" s="48">
        <v>31.397114654517843</v>
      </c>
      <c r="G4" s="56">
        <v>30577</v>
      </c>
      <c r="H4" s="48">
        <v>39.455441028915445</v>
      </c>
      <c r="I4" s="47">
        <v>321</v>
      </c>
      <c r="J4" s="48">
        <v>-27.865168539325843</v>
      </c>
      <c r="K4" s="47">
        <v>50061</v>
      </c>
      <c r="L4" s="48">
        <v>30.363792609567458</v>
      </c>
      <c r="M4" s="47">
        <v>954</v>
      </c>
      <c r="N4" s="48">
        <v>33.61344537815126</v>
      </c>
      <c r="O4" s="49">
        <v>51015</v>
      </c>
      <c r="P4" s="50">
        <v>30.42311133836124</v>
      </c>
      <c r="Q4" s="61"/>
    </row>
    <row r="5" spans="1:17" s="8" customFormat="1" ht="15.75" customHeight="1">
      <c r="A5" s="30">
        <v>3</v>
      </c>
      <c r="B5" s="40" t="s">
        <v>9</v>
      </c>
      <c r="C5" s="47">
        <v>226798</v>
      </c>
      <c r="D5" s="48">
        <v>12.180717408938923</v>
      </c>
      <c r="E5" s="47">
        <v>79332</v>
      </c>
      <c r="F5" s="48">
        <v>25.708309564556</v>
      </c>
      <c r="G5" s="56">
        <v>69198</v>
      </c>
      <c r="H5" s="48">
        <v>28.80037226617031</v>
      </c>
      <c r="I5" s="47">
        <v>564</v>
      </c>
      <c r="J5" s="48">
        <v>-61.554192229038854</v>
      </c>
      <c r="K5" s="47">
        <v>306694</v>
      </c>
      <c r="L5" s="48">
        <v>14.975613596404083</v>
      </c>
      <c r="M5" s="47">
        <v>501</v>
      </c>
      <c r="N5" s="48">
        <v>15.172413793103448</v>
      </c>
      <c r="O5" s="49">
        <v>307195</v>
      </c>
      <c r="P5" s="50">
        <v>14.975934007530448</v>
      </c>
      <c r="Q5" s="61"/>
    </row>
    <row r="6" spans="1:17" s="8" customFormat="1" ht="15.75" customHeight="1">
      <c r="A6" s="30">
        <v>4</v>
      </c>
      <c r="B6" s="40" t="s">
        <v>10</v>
      </c>
      <c r="C6" s="47">
        <v>201106</v>
      </c>
      <c r="D6" s="48">
        <v>25.52022868841204</v>
      </c>
      <c r="E6" s="47">
        <v>520042</v>
      </c>
      <c r="F6" s="48">
        <v>7.551134366016586</v>
      </c>
      <c r="G6" s="56">
        <v>452332</v>
      </c>
      <c r="H6" s="48">
        <v>6.471893926376469</v>
      </c>
      <c r="I6" s="47">
        <v>1244</v>
      </c>
      <c r="J6" s="48">
        <v>1.1382113821138211</v>
      </c>
      <c r="K6" s="47">
        <v>722392</v>
      </c>
      <c r="L6" s="48">
        <v>12.002579932958954</v>
      </c>
      <c r="M6" s="47">
        <v>222</v>
      </c>
      <c r="N6" s="48">
        <v>-8.641975308641975</v>
      </c>
      <c r="O6" s="49">
        <v>722614</v>
      </c>
      <c r="P6" s="50">
        <v>11.994804880808282</v>
      </c>
      <c r="Q6" s="61"/>
    </row>
    <row r="7" spans="1:17" s="8" customFormat="1" ht="15.75" customHeight="1">
      <c r="A7" s="30">
        <v>5</v>
      </c>
      <c r="B7" s="40" t="s">
        <v>11</v>
      </c>
      <c r="C7" s="47">
        <v>144125</v>
      </c>
      <c r="D7" s="48">
        <v>-2.109610068531763</v>
      </c>
      <c r="E7" s="47">
        <v>359574</v>
      </c>
      <c r="F7" s="48">
        <v>20.06531277338872</v>
      </c>
      <c r="G7" s="56">
        <v>0</v>
      </c>
      <c r="H7" s="48"/>
      <c r="I7" s="47">
        <v>6690</v>
      </c>
      <c r="J7" s="48">
        <v>89.19683257918552</v>
      </c>
      <c r="K7" s="47">
        <v>510389</v>
      </c>
      <c r="L7" s="48">
        <v>13.357053541484824</v>
      </c>
      <c r="M7" s="47">
        <v>928</v>
      </c>
      <c r="N7" s="48">
        <v>19.896640826873384</v>
      </c>
      <c r="O7" s="49">
        <v>511317</v>
      </c>
      <c r="P7" s="50">
        <v>13.36827611895624</v>
      </c>
      <c r="Q7" s="61"/>
    </row>
    <row r="8" spans="1:17" s="8" customFormat="1" ht="15.75" customHeight="1">
      <c r="A8" s="30">
        <v>6</v>
      </c>
      <c r="B8" s="40" t="s">
        <v>12</v>
      </c>
      <c r="C8" s="47">
        <v>5050</v>
      </c>
      <c r="D8" s="48">
        <v>1.9789983844911148</v>
      </c>
      <c r="E8" s="47">
        <v>353</v>
      </c>
      <c r="F8" s="48">
        <v>-21.205357142857142</v>
      </c>
      <c r="G8" s="56">
        <v>193</v>
      </c>
      <c r="H8" s="48">
        <v>3.763440860215054</v>
      </c>
      <c r="I8" s="47">
        <v>65</v>
      </c>
      <c r="J8" s="48">
        <v>85.71428571428571</v>
      </c>
      <c r="K8" s="47">
        <v>5468</v>
      </c>
      <c r="L8" s="48">
        <v>0.6071757129714811</v>
      </c>
      <c r="M8" s="47">
        <v>763</v>
      </c>
      <c r="N8" s="48">
        <v>9.312320916905444</v>
      </c>
      <c r="O8" s="49">
        <v>6231</v>
      </c>
      <c r="P8" s="50">
        <v>1.5979129300505461</v>
      </c>
      <c r="Q8" s="61"/>
    </row>
    <row r="9" spans="1:17" s="8" customFormat="1" ht="15.75" customHeight="1">
      <c r="A9" s="30">
        <v>7</v>
      </c>
      <c r="B9" s="40" t="s">
        <v>13</v>
      </c>
      <c r="C9" s="47">
        <v>5697</v>
      </c>
      <c r="D9" s="48">
        <v>-42.45454545454545</v>
      </c>
      <c r="E9" s="47">
        <v>9700</v>
      </c>
      <c r="F9" s="48">
        <v>-4.414662987780844</v>
      </c>
      <c r="G9" s="56">
        <v>6977</v>
      </c>
      <c r="H9" s="48">
        <v>2.3170552866989294</v>
      </c>
      <c r="I9" s="47">
        <v>39</v>
      </c>
      <c r="J9" s="48">
        <v>1200</v>
      </c>
      <c r="K9" s="47">
        <v>15436</v>
      </c>
      <c r="L9" s="48">
        <v>-23.01630841354546</v>
      </c>
      <c r="M9" s="47">
        <v>490</v>
      </c>
      <c r="N9" s="48">
        <v>20.098039215686274</v>
      </c>
      <c r="O9" s="49">
        <v>15926</v>
      </c>
      <c r="P9" s="50">
        <v>-22.156508138227675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123551</v>
      </c>
      <c r="D10" s="48">
        <v>42.361183126505125</v>
      </c>
      <c r="E10" s="47">
        <v>27403</v>
      </c>
      <c r="F10" s="48">
        <v>44.477249960457634</v>
      </c>
      <c r="G10" s="56">
        <v>25833</v>
      </c>
      <c r="H10" s="48">
        <v>72.80754565522777</v>
      </c>
      <c r="I10" s="47">
        <v>960</v>
      </c>
      <c r="J10" s="48">
        <v>-22.953451043338685</v>
      </c>
      <c r="K10" s="47">
        <v>151914</v>
      </c>
      <c r="L10" s="48">
        <v>41.975700934579436</v>
      </c>
      <c r="M10" s="47">
        <v>225</v>
      </c>
      <c r="N10" s="48">
        <v>7.142857142857143</v>
      </c>
      <c r="O10" s="49">
        <v>152139</v>
      </c>
      <c r="P10" s="50">
        <v>41.90747131797407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263996</v>
      </c>
      <c r="D11" s="48">
        <v>4.096906224616137</v>
      </c>
      <c r="E11" s="47">
        <v>74836</v>
      </c>
      <c r="F11" s="48">
        <v>-6.93197363512001</v>
      </c>
      <c r="G11" s="56">
        <v>68713</v>
      </c>
      <c r="H11" s="48">
        <v>-7.060446620588912</v>
      </c>
      <c r="I11" s="47">
        <v>2185</v>
      </c>
      <c r="J11" s="48">
        <v>17.53630984400215</v>
      </c>
      <c r="K11" s="47">
        <v>341017</v>
      </c>
      <c r="L11" s="48">
        <v>1.530926684034239</v>
      </c>
      <c r="M11" s="47">
        <v>445</v>
      </c>
      <c r="N11" s="48">
        <v>-6.315789473684211</v>
      </c>
      <c r="O11" s="49">
        <v>341462</v>
      </c>
      <c r="P11" s="50">
        <v>1.519845399137803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451904</v>
      </c>
      <c r="D12" s="48">
        <v>6.017787558093433</v>
      </c>
      <c r="E12" s="47">
        <v>128522</v>
      </c>
      <c r="F12" s="48">
        <v>1.8068614792341633</v>
      </c>
      <c r="G12" s="56">
        <v>109004</v>
      </c>
      <c r="H12" s="48">
        <v>-0.6896803053908036</v>
      </c>
      <c r="I12" s="47">
        <v>2211</v>
      </c>
      <c r="J12" s="48">
        <v>-53.20634920634921</v>
      </c>
      <c r="K12" s="47">
        <v>582637</v>
      </c>
      <c r="L12" s="48">
        <v>4.561581712037817</v>
      </c>
      <c r="M12" s="47">
        <v>598</v>
      </c>
      <c r="N12" s="48">
        <v>55.729166666666664</v>
      </c>
      <c r="O12" s="49">
        <v>583235</v>
      </c>
      <c r="P12" s="50">
        <v>4.596818883686064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8722</v>
      </c>
      <c r="D13" s="48">
        <v>47.15707777965244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8722</v>
      </c>
      <c r="L13" s="48">
        <v>47.15707777965244</v>
      </c>
      <c r="M13" s="47">
        <v>5</v>
      </c>
      <c r="N13" s="48">
        <v>-92.42424242424242</v>
      </c>
      <c r="O13" s="49">
        <v>8727</v>
      </c>
      <c r="P13" s="50">
        <v>45.61988987151677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4301</v>
      </c>
      <c r="D14" s="48">
        <v>6.302521008403361</v>
      </c>
      <c r="E14" s="47">
        <v>11135</v>
      </c>
      <c r="F14" s="48">
        <v>21.30951083996078</v>
      </c>
      <c r="G14" s="56">
        <v>9467</v>
      </c>
      <c r="H14" s="48">
        <v>29.507523939808483</v>
      </c>
      <c r="I14" s="47">
        <v>0</v>
      </c>
      <c r="J14" s="48">
        <v>-100</v>
      </c>
      <c r="K14" s="47">
        <v>15436</v>
      </c>
      <c r="L14" s="48">
        <v>14.962389215759291</v>
      </c>
      <c r="M14" s="47">
        <v>252</v>
      </c>
      <c r="N14" s="48">
        <v>-22.699386503067483</v>
      </c>
      <c r="O14" s="49">
        <v>15688</v>
      </c>
      <c r="P14" s="50">
        <v>14.069657529266342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34557</v>
      </c>
      <c r="D15" s="48">
        <v>-7.830795081748593</v>
      </c>
      <c r="E15" s="47">
        <v>127156</v>
      </c>
      <c r="F15" s="48">
        <v>8.654339132515295</v>
      </c>
      <c r="G15" s="56">
        <v>110420</v>
      </c>
      <c r="H15" s="48">
        <v>11.244320414269739</v>
      </c>
      <c r="I15" s="47">
        <v>32</v>
      </c>
      <c r="J15" s="48">
        <v>68.42105263157895</v>
      </c>
      <c r="K15" s="47">
        <v>161745</v>
      </c>
      <c r="L15" s="48">
        <v>4.6622233725896205</v>
      </c>
      <c r="M15" s="47">
        <v>1704</v>
      </c>
      <c r="N15" s="48">
        <v>25.47864506627393</v>
      </c>
      <c r="O15" s="49">
        <v>163449</v>
      </c>
      <c r="P15" s="50">
        <v>4.84355155293846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6884</v>
      </c>
      <c r="D16" s="48">
        <v>11.014352523786487</v>
      </c>
      <c r="E16" s="47">
        <v>0</v>
      </c>
      <c r="F16" s="48">
        <v>-100</v>
      </c>
      <c r="G16" s="56">
        <v>0</v>
      </c>
      <c r="H16" s="48"/>
      <c r="I16" s="47">
        <v>0</v>
      </c>
      <c r="J16" s="48"/>
      <c r="K16" s="47">
        <v>6884</v>
      </c>
      <c r="L16" s="48">
        <v>9.321899317135143</v>
      </c>
      <c r="M16" s="47">
        <v>99</v>
      </c>
      <c r="N16" s="48">
        <v>-55.60538116591928</v>
      </c>
      <c r="O16" s="49">
        <v>6983</v>
      </c>
      <c r="P16" s="50">
        <v>7.101226993865031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25536</v>
      </c>
      <c r="D17" s="48">
        <v>0.12547051442910917</v>
      </c>
      <c r="E17" s="47">
        <v>36227</v>
      </c>
      <c r="F17" s="48">
        <v>58.08605341246291</v>
      </c>
      <c r="G17" s="56">
        <v>30087</v>
      </c>
      <c r="H17" s="48">
        <v>90.42405063291139</v>
      </c>
      <c r="I17" s="47">
        <v>0</v>
      </c>
      <c r="J17" s="48">
        <v>-100</v>
      </c>
      <c r="K17" s="47">
        <v>61763</v>
      </c>
      <c r="L17" s="48">
        <v>27.362147894584897</v>
      </c>
      <c r="M17" s="47">
        <v>94</v>
      </c>
      <c r="N17" s="48">
        <v>-17.54385964912281</v>
      </c>
      <c r="O17" s="49">
        <v>61857</v>
      </c>
      <c r="P17" s="50">
        <v>27.256830151415404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74293</v>
      </c>
      <c r="D18" s="48">
        <v>16.273573832068237</v>
      </c>
      <c r="E18" s="47">
        <v>44198</v>
      </c>
      <c r="F18" s="48">
        <v>-0.6786516853932584</v>
      </c>
      <c r="G18" s="56">
        <v>38362</v>
      </c>
      <c r="H18" s="48">
        <v>-1.5601744931998973</v>
      </c>
      <c r="I18" s="47">
        <v>217</v>
      </c>
      <c r="J18" s="48">
        <v>-63.28257191201354</v>
      </c>
      <c r="K18" s="47">
        <v>118708</v>
      </c>
      <c r="L18" s="48">
        <v>8.920411796010496</v>
      </c>
      <c r="M18" s="47">
        <v>929</v>
      </c>
      <c r="N18" s="48">
        <v>-32.48546511627907</v>
      </c>
      <c r="O18" s="49">
        <v>119637</v>
      </c>
      <c r="P18" s="50">
        <v>8.404160852467335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156300</v>
      </c>
      <c r="D19" s="48">
        <v>20.23631859931997</v>
      </c>
      <c r="E19" s="47">
        <v>41181</v>
      </c>
      <c r="F19" s="48">
        <v>-8.86739842436045</v>
      </c>
      <c r="G19" s="56">
        <v>33301</v>
      </c>
      <c r="H19" s="48">
        <v>-19.091814669938532</v>
      </c>
      <c r="I19" s="47">
        <v>1042</v>
      </c>
      <c r="J19" s="48">
        <v>-24.05247813411079</v>
      </c>
      <c r="K19" s="47">
        <v>198523</v>
      </c>
      <c r="L19" s="48">
        <v>12.443218505386454</v>
      </c>
      <c r="M19" s="47">
        <v>173</v>
      </c>
      <c r="N19" s="48">
        <v>-5.978260869565218</v>
      </c>
      <c r="O19" s="49">
        <v>198696</v>
      </c>
      <c r="P19" s="50">
        <v>12.424040104561554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493157</v>
      </c>
      <c r="D20" s="48">
        <v>-11.154728919027013</v>
      </c>
      <c r="E20" s="47">
        <v>239924</v>
      </c>
      <c r="F20" s="48">
        <v>11.630460574985925</v>
      </c>
      <c r="G20" s="56">
        <v>239924</v>
      </c>
      <c r="H20" s="48">
        <v>11.630460574985925</v>
      </c>
      <c r="I20" s="47">
        <v>0</v>
      </c>
      <c r="J20" s="48">
        <v>-100</v>
      </c>
      <c r="K20" s="47">
        <v>733081</v>
      </c>
      <c r="L20" s="48">
        <v>-4.826935285572033</v>
      </c>
      <c r="M20" s="47">
        <v>6079</v>
      </c>
      <c r="N20" s="48"/>
      <c r="O20" s="49">
        <v>739160</v>
      </c>
      <c r="P20" s="50">
        <v>-4.037722278552335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364711</v>
      </c>
      <c r="D21" s="48">
        <v>28.071678647053247</v>
      </c>
      <c r="E21" s="47">
        <v>1338473</v>
      </c>
      <c r="F21" s="48">
        <v>4.120404043547088</v>
      </c>
      <c r="G21" s="56">
        <v>881991</v>
      </c>
      <c r="H21" s="48">
        <v>3.325788833671899</v>
      </c>
      <c r="I21" s="47">
        <v>18310</v>
      </c>
      <c r="J21" s="48">
        <v>17.274066483058988</v>
      </c>
      <c r="K21" s="47">
        <v>1721494</v>
      </c>
      <c r="L21" s="48">
        <v>8.550724546295484</v>
      </c>
      <c r="M21" s="47">
        <v>0</v>
      </c>
      <c r="N21" s="48"/>
      <c r="O21" s="49">
        <v>1721494</v>
      </c>
      <c r="P21" s="50">
        <v>8.550724546295484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284425</v>
      </c>
      <c r="D22" s="48">
        <v>5.761329114159394</v>
      </c>
      <c r="E22" s="47">
        <v>244327</v>
      </c>
      <c r="F22" s="48">
        <v>2.0486839137589694</v>
      </c>
      <c r="G22" s="56">
        <v>214299</v>
      </c>
      <c r="H22" s="48">
        <v>2.6075756632655502</v>
      </c>
      <c r="I22" s="47">
        <v>2386</v>
      </c>
      <c r="J22" s="48">
        <v>-3.5179943388596846</v>
      </c>
      <c r="K22" s="47">
        <v>531138</v>
      </c>
      <c r="L22" s="48">
        <v>3.9763050432045355</v>
      </c>
      <c r="M22" s="47">
        <v>1779</v>
      </c>
      <c r="N22" s="48">
        <v>3.3101045296167246</v>
      </c>
      <c r="O22" s="49">
        <v>532917</v>
      </c>
      <c r="P22" s="50">
        <v>3.974066819107674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133856</v>
      </c>
      <c r="D23" s="48">
        <v>-3.7671823776384654</v>
      </c>
      <c r="E23" s="47">
        <v>75504</v>
      </c>
      <c r="F23" s="48">
        <v>2.639949974171447</v>
      </c>
      <c r="G23" s="56">
        <v>65364</v>
      </c>
      <c r="H23" s="48">
        <v>-0.8524709522798289</v>
      </c>
      <c r="I23" s="47">
        <v>1417</v>
      </c>
      <c r="J23" s="48">
        <v>-75.69885096895901</v>
      </c>
      <c r="K23" s="47">
        <v>210777</v>
      </c>
      <c r="L23" s="48">
        <v>-3.529697147224803</v>
      </c>
      <c r="M23" s="47">
        <v>3516</v>
      </c>
      <c r="N23" s="48">
        <v>17.78894472361809</v>
      </c>
      <c r="O23" s="49">
        <v>214293</v>
      </c>
      <c r="P23" s="50">
        <v>-3.242367049856868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341148</v>
      </c>
      <c r="D24" s="48">
        <v>3.722351438865326</v>
      </c>
      <c r="E24" s="47">
        <v>58770</v>
      </c>
      <c r="F24" s="48">
        <v>-16.341637010676155</v>
      </c>
      <c r="G24" s="56">
        <v>55597</v>
      </c>
      <c r="H24" s="48">
        <v>-13.975150474245307</v>
      </c>
      <c r="I24" s="47">
        <v>2200</v>
      </c>
      <c r="J24" s="48">
        <v>-25.093632958801496</v>
      </c>
      <c r="K24" s="47">
        <v>402118</v>
      </c>
      <c r="L24" s="48">
        <v>0.006466181868826039</v>
      </c>
      <c r="M24" s="47">
        <v>266</v>
      </c>
      <c r="N24" s="48">
        <v>-26.923076923076923</v>
      </c>
      <c r="O24" s="49">
        <v>402384</v>
      </c>
      <c r="P24" s="50">
        <v>-0.017890154451666765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16135</v>
      </c>
      <c r="D25" s="48">
        <v>-15.611924686192468</v>
      </c>
      <c r="E25" s="47">
        <v>5515</v>
      </c>
      <c r="F25" s="48">
        <v>7.400194741966894</v>
      </c>
      <c r="G25" s="56">
        <v>4647</v>
      </c>
      <c r="H25" s="48">
        <v>25.222312045270815</v>
      </c>
      <c r="I25" s="47">
        <v>5</v>
      </c>
      <c r="J25" s="48">
        <v>400</v>
      </c>
      <c r="K25" s="47">
        <v>21655</v>
      </c>
      <c r="L25" s="48">
        <v>-10.723120052770449</v>
      </c>
      <c r="M25" s="47">
        <v>314</v>
      </c>
      <c r="N25" s="48">
        <v>21.235521235521237</v>
      </c>
      <c r="O25" s="49">
        <v>21969</v>
      </c>
      <c r="P25" s="50">
        <v>-10.385478278604936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1392</v>
      </c>
      <c r="D26" s="48">
        <v>-27.386541471048513</v>
      </c>
      <c r="E26" s="47">
        <v>9196</v>
      </c>
      <c r="F26" s="48">
        <v>-6.885378695828271</v>
      </c>
      <c r="G26" s="56">
        <v>8276</v>
      </c>
      <c r="H26" s="48">
        <v>-5.200458190148912</v>
      </c>
      <c r="I26" s="47">
        <v>0</v>
      </c>
      <c r="J26" s="48"/>
      <c r="K26" s="47">
        <v>10588</v>
      </c>
      <c r="L26" s="48">
        <v>-10.217925888238785</v>
      </c>
      <c r="M26" s="47">
        <v>585</v>
      </c>
      <c r="N26" s="48">
        <v>17.23446893787575</v>
      </c>
      <c r="O26" s="49">
        <v>11173</v>
      </c>
      <c r="P26" s="50">
        <v>-9.103481939472827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17604</v>
      </c>
      <c r="D27" s="48">
        <v>56.78660491628073</v>
      </c>
      <c r="E27" s="47">
        <v>25558</v>
      </c>
      <c r="F27" s="48">
        <v>27.261863267440123</v>
      </c>
      <c r="G27" s="56">
        <v>22146</v>
      </c>
      <c r="H27" s="48">
        <v>29.804818005978547</v>
      </c>
      <c r="I27" s="47">
        <v>55</v>
      </c>
      <c r="J27" s="48">
        <v>-52.58620689655172</v>
      </c>
      <c r="K27" s="47">
        <v>43217</v>
      </c>
      <c r="L27" s="48">
        <v>37.51551213924333</v>
      </c>
      <c r="M27" s="47">
        <v>400</v>
      </c>
      <c r="N27" s="48">
        <v>-21.568627450980394</v>
      </c>
      <c r="O27" s="49">
        <v>43617</v>
      </c>
      <c r="P27" s="50">
        <v>36.57200112721921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98418</v>
      </c>
      <c r="D28" s="48">
        <v>-3.8332633060063905</v>
      </c>
      <c r="E28" s="47">
        <v>320558</v>
      </c>
      <c r="F28" s="48">
        <v>4.774636378493218</v>
      </c>
      <c r="G28" s="56">
        <v>0</v>
      </c>
      <c r="H28" s="48"/>
      <c r="I28" s="47">
        <v>858</v>
      </c>
      <c r="J28" s="48">
        <v>-53.521126760563384</v>
      </c>
      <c r="K28" s="47">
        <v>419834</v>
      </c>
      <c r="L28" s="48">
        <v>2.3643319183589875</v>
      </c>
      <c r="M28" s="47">
        <v>1218</v>
      </c>
      <c r="N28" s="48">
        <v>18.48249027237354</v>
      </c>
      <c r="O28" s="49">
        <v>421052</v>
      </c>
      <c r="P28" s="50">
        <v>2.404630744348376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41174</v>
      </c>
      <c r="D29" s="48">
        <v>-2.5559710323283005</v>
      </c>
      <c r="E29" s="47">
        <v>1253</v>
      </c>
      <c r="F29" s="48">
        <v>50.23980815347722</v>
      </c>
      <c r="G29" s="56">
        <v>1253</v>
      </c>
      <c r="H29" s="48"/>
      <c r="I29" s="47">
        <v>6350</v>
      </c>
      <c r="J29" s="48">
        <v>28.49048968029138</v>
      </c>
      <c r="K29" s="47">
        <v>48777</v>
      </c>
      <c r="L29" s="48">
        <v>1.5552779512804498</v>
      </c>
      <c r="M29" s="47">
        <v>260</v>
      </c>
      <c r="N29" s="48">
        <v>52.046783625730995</v>
      </c>
      <c r="O29" s="49">
        <v>49037</v>
      </c>
      <c r="P29" s="50">
        <v>1.7344038505425199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2490</v>
      </c>
      <c r="D30" s="48">
        <v>-40.057775637939336</v>
      </c>
      <c r="E30" s="47">
        <v>57539</v>
      </c>
      <c r="F30" s="48">
        <v>29.57191433782962</v>
      </c>
      <c r="G30" s="56">
        <v>28523</v>
      </c>
      <c r="H30" s="48">
        <v>1.5306304061509985</v>
      </c>
      <c r="I30" s="47">
        <v>565</v>
      </c>
      <c r="J30" s="48">
        <v>-11.442006269592477</v>
      </c>
      <c r="K30" s="47">
        <v>60594</v>
      </c>
      <c r="L30" s="48">
        <v>23.16103985853371</v>
      </c>
      <c r="M30" s="47">
        <v>367</v>
      </c>
      <c r="N30" s="48">
        <v>-30.492424242424242</v>
      </c>
      <c r="O30" s="49">
        <v>60961</v>
      </c>
      <c r="P30" s="50">
        <v>22.59134876425282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57349</v>
      </c>
      <c r="D31" s="48">
        <v>-29.94771944396941</v>
      </c>
      <c r="E31" s="47">
        <v>328251</v>
      </c>
      <c r="F31" s="48">
        <v>-1.2018275725069527</v>
      </c>
      <c r="G31" s="56">
        <v>324455</v>
      </c>
      <c r="H31" s="48">
        <v>2.867696014711011</v>
      </c>
      <c r="I31" s="47">
        <v>0</v>
      </c>
      <c r="J31" s="48"/>
      <c r="K31" s="47">
        <v>385600</v>
      </c>
      <c r="L31" s="48">
        <v>-6.884644176668035</v>
      </c>
      <c r="M31" s="47">
        <v>2806</v>
      </c>
      <c r="N31" s="48">
        <v>-33.5386072951208</v>
      </c>
      <c r="O31" s="49">
        <v>388406</v>
      </c>
      <c r="P31" s="50">
        <v>-7.153648298480633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1123587</v>
      </c>
      <c r="D32" s="48">
        <v>0.7129584729028273</v>
      </c>
      <c r="E32" s="47">
        <v>2115401</v>
      </c>
      <c r="F32" s="48">
        <v>14.513313235500302</v>
      </c>
      <c r="G32" s="56">
        <v>1207378</v>
      </c>
      <c r="H32" s="48">
        <v>10.161321667979005</v>
      </c>
      <c r="I32" s="47">
        <v>33382</v>
      </c>
      <c r="J32" s="48">
        <v>0.9373488147073052</v>
      </c>
      <c r="K32" s="47">
        <v>3272370</v>
      </c>
      <c r="L32" s="48">
        <v>9.224559930200314</v>
      </c>
      <c r="M32" s="47">
        <v>11</v>
      </c>
      <c r="N32" s="48">
        <v>-78</v>
      </c>
      <c r="O32" s="49">
        <v>3272381</v>
      </c>
      <c r="P32" s="50">
        <v>9.223104271888472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46</v>
      </c>
      <c r="D33" s="48">
        <v>-14.814814814814815</v>
      </c>
      <c r="E33" s="47">
        <v>30</v>
      </c>
      <c r="F33" s="48">
        <v>-57.74647887323944</v>
      </c>
      <c r="G33" s="56">
        <v>30</v>
      </c>
      <c r="H33" s="48">
        <v>-57.74647887323944</v>
      </c>
      <c r="I33" s="47">
        <v>0</v>
      </c>
      <c r="J33" s="48"/>
      <c r="K33" s="47">
        <v>76</v>
      </c>
      <c r="L33" s="48">
        <v>-39.2</v>
      </c>
      <c r="M33" s="47">
        <v>234</v>
      </c>
      <c r="N33" s="48">
        <v>-13.653136531365314</v>
      </c>
      <c r="O33" s="49">
        <v>310</v>
      </c>
      <c r="P33" s="50">
        <v>-21.717171717171716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188509</v>
      </c>
      <c r="D34" s="48">
        <v>11.47255008633536</v>
      </c>
      <c r="E34" s="47">
        <v>118149</v>
      </c>
      <c r="F34" s="48">
        <v>25.04656873121375</v>
      </c>
      <c r="G34" s="56">
        <v>101433</v>
      </c>
      <c r="H34" s="48">
        <v>21.8268075906798</v>
      </c>
      <c r="I34" s="47">
        <v>370</v>
      </c>
      <c r="J34" s="48">
        <v>-81.04508196721312</v>
      </c>
      <c r="K34" s="47">
        <v>307028</v>
      </c>
      <c r="L34" s="48">
        <v>15.622269755671377</v>
      </c>
      <c r="M34" s="47">
        <v>704</v>
      </c>
      <c r="N34" s="48">
        <v>23.943661971830984</v>
      </c>
      <c r="O34" s="49">
        <v>307732</v>
      </c>
      <c r="P34" s="50">
        <v>15.640031265031265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99608</v>
      </c>
      <c r="D35" s="48">
        <v>30.762061043649492</v>
      </c>
      <c r="E35" s="47">
        <v>75998</v>
      </c>
      <c r="F35" s="48">
        <v>114.50183460344341</v>
      </c>
      <c r="G35" s="56">
        <v>74269</v>
      </c>
      <c r="H35" s="48">
        <v>126.09900146127619</v>
      </c>
      <c r="I35" s="47">
        <v>0</v>
      </c>
      <c r="J35" s="48">
        <v>-100</v>
      </c>
      <c r="K35" s="47">
        <v>175606</v>
      </c>
      <c r="L35" s="48">
        <v>55.87392041470277</v>
      </c>
      <c r="M35" s="47">
        <v>94</v>
      </c>
      <c r="N35" s="48">
        <v>70.9090909090909</v>
      </c>
      <c r="O35" s="49">
        <v>175700</v>
      </c>
      <c r="P35" s="50">
        <v>55.88125698670972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28907</v>
      </c>
      <c r="D36" s="48">
        <v>-22.190519770665663</v>
      </c>
      <c r="E36" s="47">
        <v>168905</v>
      </c>
      <c r="F36" s="48">
        <v>26.41265136886853</v>
      </c>
      <c r="G36" s="56">
        <v>148442</v>
      </c>
      <c r="H36" s="48">
        <v>17.18981905453627</v>
      </c>
      <c r="I36" s="47">
        <v>264</v>
      </c>
      <c r="J36" s="48"/>
      <c r="K36" s="47">
        <v>198076</v>
      </c>
      <c r="L36" s="48">
        <v>15.993324158931866</v>
      </c>
      <c r="M36" s="47">
        <v>810</v>
      </c>
      <c r="N36" s="48">
        <v>13.764044943820224</v>
      </c>
      <c r="O36" s="49">
        <v>198886</v>
      </c>
      <c r="P36" s="50">
        <v>15.98406783417018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38529</v>
      </c>
      <c r="D37" s="48">
        <v>12.700734197209465</v>
      </c>
      <c r="E37" s="47">
        <v>28502</v>
      </c>
      <c r="F37" s="48">
        <v>-8.282919294632514</v>
      </c>
      <c r="G37" s="56">
        <v>27423</v>
      </c>
      <c r="H37" s="48">
        <v>-0.6233013227033883</v>
      </c>
      <c r="I37" s="47">
        <v>34</v>
      </c>
      <c r="J37" s="48">
        <v>-94.14802065404476</v>
      </c>
      <c r="K37" s="47">
        <v>67065</v>
      </c>
      <c r="L37" s="48">
        <v>1.854383087297248</v>
      </c>
      <c r="M37" s="47">
        <v>369</v>
      </c>
      <c r="N37" s="48">
        <v>-46.753246753246756</v>
      </c>
      <c r="O37" s="49">
        <v>67434</v>
      </c>
      <c r="P37" s="50">
        <v>1.3481220974795978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189229</v>
      </c>
      <c r="D38" s="48">
        <v>15.917179699225091</v>
      </c>
      <c r="E38" s="47">
        <v>471791</v>
      </c>
      <c r="F38" s="48">
        <v>-2.715682291978118</v>
      </c>
      <c r="G38" s="56">
        <v>381790</v>
      </c>
      <c r="H38" s="48">
        <v>-5.495887304978057</v>
      </c>
      <c r="I38" s="47">
        <v>1518</v>
      </c>
      <c r="J38" s="48">
        <v>240.35874439461884</v>
      </c>
      <c r="K38" s="47">
        <v>662538</v>
      </c>
      <c r="L38" s="48">
        <v>2.1407472728057573</v>
      </c>
      <c r="M38" s="47">
        <v>1688</v>
      </c>
      <c r="N38" s="48">
        <v>-24.372759856630825</v>
      </c>
      <c r="O38" s="49">
        <v>664226</v>
      </c>
      <c r="P38" s="50">
        <v>2.049827619053472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111770</v>
      </c>
      <c r="D39" s="48">
        <v>-6.177337172309009</v>
      </c>
      <c r="E39" s="47">
        <v>218821</v>
      </c>
      <c r="F39" s="48">
        <v>-6.2828974136048075</v>
      </c>
      <c r="G39" s="56">
        <v>141728</v>
      </c>
      <c r="H39" s="48">
        <v>-11.733346619500772</v>
      </c>
      <c r="I39" s="47">
        <v>4063</v>
      </c>
      <c r="J39" s="48">
        <v>34.5364238410596</v>
      </c>
      <c r="K39" s="47">
        <v>334654</v>
      </c>
      <c r="L39" s="48">
        <v>-5.900911033629513</v>
      </c>
      <c r="M39" s="47">
        <v>693</v>
      </c>
      <c r="N39" s="48">
        <v>-11.944091486658195</v>
      </c>
      <c r="O39" s="49">
        <v>335347</v>
      </c>
      <c r="P39" s="50">
        <v>-5.914254531783507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5465576</v>
      </c>
      <c r="D40" s="50">
        <v>4.58292839225812</v>
      </c>
      <c r="E40" s="12">
        <f>SUM(E3:E39)</f>
        <v>7450557</v>
      </c>
      <c r="F40" s="50">
        <v>8.266809926612217</v>
      </c>
      <c r="G40" s="14">
        <f>SUM(G3:G39)</f>
        <v>4963774</v>
      </c>
      <c r="H40" s="48">
        <v>5.850714695452093</v>
      </c>
      <c r="I40" s="12">
        <f>SUM(I3:I39)</f>
        <v>87529</v>
      </c>
      <c r="J40" s="50">
        <v>-4.740708494313544</v>
      </c>
      <c r="K40" s="12">
        <f>SUM(K3:K39)</f>
        <v>13003662</v>
      </c>
      <c r="L40" s="50">
        <v>6.590739692893638</v>
      </c>
      <c r="M40" s="12">
        <f>SUM(M3:M39)</f>
        <v>30653</v>
      </c>
      <c r="N40" s="50">
        <v>19.290940224159403</v>
      </c>
      <c r="O40" s="12">
        <f>SUM(O3:O39)</f>
        <v>13034315</v>
      </c>
      <c r="P40" s="50">
        <v>6.617433844025097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Giugno'!C1</f>
        <v>Giugno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129</v>
      </c>
      <c r="D3" s="48">
        <v>19.444444444444443</v>
      </c>
      <c r="E3" s="47">
        <v>0</v>
      </c>
      <c r="F3" s="48"/>
      <c r="G3" s="47">
        <v>129</v>
      </c>
      <c r="H3" s="48">
        <v>19.444444444444443</v>
      </c>
      <c r="I3" s="47">
        <v>0</v>
      </c>
      <c r="J3" s="48">
        <v>-100</v>
      </c>
      <c r="K3" s="49">
        <v>129</v>
      </c>
      <c r="L3" s="50">
        <v>-12.244897959183673</v>
      </c>
      <c r="M3" s="61"/>
    </row>
    <row r="4" spans="1:13" s="8" customFormat="1" ht="15.75" customHeight="1">
      <c r="A4" s="30">
        <v>2</v>
      </c>
      <c r="B4" s="40" t="s">
        <v>8</v>
      </c>
      <c r="C4" s="47">
        <v>514</v>
      </c>
      <c r="D4" s="48">
        <v>41.59779614325069</v>
      </c>
      <c r="E4" s="47">
        <v>0</v>
      </c>
      <c r="F4" s="48"/>
      <c r="G4" s="47">
        <v>514</v>
      </c>
      <c r="H4" s="48">
        <v>41.59779614325069</v>
      </c>
      <c r="I4" s="47">
        <v>75</v>
      </c>
      <c r="J4" s="48">
        <v>-5.063291139240507</v>
      </c>
      <c r="K4" s="49">
        <v>589</v>
      </c>
      <c r="L4" s="50">
        <v>33.2579185520362</v>
      </c>
      <c r="M4" s="61"/>
    </row>
    <row r="5" spans="1:13" s="8" customFormat="1" ht="15.75" customHeight="1">
      <c r="A5" s="30">
        <v>3</v>
      </c>
      <c r="B5" s="40" t="s">
        <v>9</v>
      </c>
      <c r="C5" s="47">
        <v>22</v>
      </c>
      <c r="D5" s="48">
        <v>4.761904761904762</v>
      </c>
      <c r="E5" s="47">
        <v>0</v>
      </c>
      <c r="F5" s="48"/>
      <c r="G5" s="47">
        <v>22</v>
      </c>
      <c r="H5" s="48">
        <v>4.761904761904762</v>
      </c>
      <c r="I5" s="47">
        <v>170</v>
      </c>
      <c r="J5" s="48">
        <v>3.0303030303030303</v>
      </c>
      <c r="K5" s="49">
        <v>192</v>
      </c>
      <c r="L5" s="50">
        <v>3.225806451612903</v>
      </c>
      <c r="M5" s="61"/>
    </row>
    <row r="6" spans="1:13" s="8" customFormat="1" ht="15.75" customHeight="1">
      <c r="A6" s="30">
        <v>4</v>
      </c>
      <c r="B6" s="40" t="s">
        <v>10</v>
      </c>
      <c r="C6" s="47">
        <v>9084</v>
      </c>
      <c r="D6" s="48">
        <v>6.669798027242837</v>
      </c>
      <c r="E6" s="47">
        <v>35</v>
      </c>
      <c r="F6" s="48">
        <v>118.75</v>
      </c>
      <c r="G6" s="47">
        <v>9119</v>
      </c>
      <c r="H6" s="48">
        <v>6.879981247069854</v>
      </c>
      <c r="I6" s="47">
        <v>0</v>
      </c>
      <c r="J6" s="48"/>
      <c r="K6" s="49">
        <v>9119</v>
      </c>
      <c r="L6" s="50">
        <v>6.879981247069854</v>
      </c>
      <c r="M6" s="61"/>
    </row>
    <row r="7" spans="1:13" s="8" customFormat="1" ht="15.75" customHeight="1">
      <c r="A7" s="30">
        <v>5</v>
      </c>
      <c r="B7" s="40" t="s">
        <v>11</v>
      </c>
      <c r="C7" s="47">
        <v>2346</v>
      </c>
      <c r="D7" s="48">
        <v>8.812615955473099</v>
      </c>
      <c r="E7" s="47">
        <v>710</v>
      </c>
      <c r="F7" s="48"/>
      <c r="G7" s="47">
        <v>3056</v>
      </c>
      <c r="H7" s="48">
        <v>41.74397031539889</v>
      </c>
      <c r="I7" s="47">
        <v>267</v>
      </c>
      <c r="J7" s="48">
        <v>48.333333333333336</v>
      </c>
      <c r="K7" s="49">
        <v>3323</v>
      </c>
      <c r="L7" s="50">
        <v>42.25171232876713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370</v>
      </c>
      <c r="D9" s="48">
        <v>-20.94017094017094</v>
      </c>
      <c r="E9" s="47">
        <v>0</v>
      </c>
      <c r="F9" s="48"/>
      <c r="G9" s="47">
        <v>370</v>
      </c>
      <c r="H9" s="48">
        <v>-20.94017094017094</v>
      </c>
      <c r="I9" s="47">
        <v>2359</v>
      </c>
      <c r="J9" s="48">
        <v>-3.6749693752552064</v>
      </c>
      <c r="K9" s="49">
        <v>2729</v>
      </c>
      <c r="L9" s="50">
        <v>-6.444977716832362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4</v>
      </c>
      <c r="D10" s="48">
        <v>33.333333333333336</v>
      </c>
      <c r="E10" s="47">
        <v>0</v>
      </c>
      <c r="F10" s="48"/>
      <c r="G10" s="47">
        <v>4</v>
      </c>
      <c r="H10" s="48">
        <v>33.333333333333336</v>
      </c>
      <c r="I10" s="47">
        <v>0</v>
      </c>
      <c r="J10" s="48"/>
      <c r="K10" s="49">
        <v>4</v>
      </c>
      <c r="L10" s="50">
        <v>33.333333333333336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157</v>
      </c>
      <c r="D11" s="48">
        <v>-7.647058823529412</v>
      </c>
      <c r="E11" s="47">
        <v>0</v>
      </c>
      <c r="F11" s="48"/>
      <c r="G11" s="47">
        <v>157</v>
      </c>
      <c r="H11" s="48">
        <v>-7.647058823529412</v>
      </c>
      <c r="I11" s="47">
        <v>148</v>
      </c>
      <c r="J11" s="48">
        <v>-6.329113924050633</v>
      </c>
      <c r="K11" s="49">
        <v>305</v>
      </c>
      <c r="L11" s="50">
        <v>-7.012195121951219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713</v>
      </c>
      <c r="D12" s="48">
        <v>47.01030927835052</v>
      </c>
      <c r="E12" s="47">
        <v>1</v>
      </c>
      <c r="F12" s="48"/>
      <c r="G12" s="47">
        <v>714</v>
      </c>
      <c r="H12" s="48">
        <v>47.21649484536083</v>
      </c>
      <c r="I12" s="47">
        <v>56</v>
      </c>
      <c r="J12" s="48">
        <v>-68.88888888888889</v>
      </c>
      <c r="K12" s="49">
        <v>770</v>
      </c>
      <c r="L12" s="50">
        <v>15.789473684210526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19</v>
      </c>
      <c r="D15" s="48">
        <v>-32.142857142857146</v>
      </c>
      <c r="E15" s="47">
        <v>32</v>
      </c>
      <c r="F15" s="48">
        <v>-25.58139534883721</v>
      </c>
      <c r="G15" s="47">
        <v>52</v>
      </c>
      <c r="H15" s="48">
        <v>-26.760563380281692</v>
      </c>
      <c r="I15" s="47">
        <v>0</v>
      </c>
      <c r="J15" s="48"/>
      <c r="K15" s="49">
        <v>52</v>
      </c>
      <c r="L15" s="50">
        <v>-26.760563380281692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37</v>
      </c>
      <c r="D18" s="48">
        <v>-71.7557251908397</v>
      </c>
      <c r="E18" s="47">
        <v>241</v>
      </c>
      <c r="F18" s="48">
        <v>0.4166666666666667</v>
      </c>
      <c r="G18" s="47">
        <v>278</v>
      </c>
      <c r="H18" s="48">
        <v>-24.864864864864863</v>
      </c>
      <c r="I18" s="47">
        <v>0</v>
      </c>
      <c r="J18" s="48">
        <v>-100</v>
      </c>
      <c r="K18" s="49">
        <v>278</v>
      </c>
      <c r="L18" s="50">
        <v>-41.473684210526315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13</v>
      </c>
      <c r="D19" s="48">
        <v>44.44444444444444</v>
      </c>
      <c r="E19" s="47">
        <v>0</v>
      </c>
      <c r="F19" s="48"/>
      <c r="G19" s="47">
        <v>13</v>
      </c>
      <c r="H19" s="48">
        <v>44.44444444444444</v>
      </c>
      <c r="I19" s="47">
        <v>145</v>
      </c>
      <c r="J19" s="48">
        <v>1.3986013986013985</v>
      </c>
      <c r="K19" s="49">
        <v>158</v>
      </c>
      <c r="L19" s="50">
        <v>3.9473684210526314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1477</v>
      </c>
      <c r="D20" s="48">
        <v>31.875</v>
      </c>
      <c r="E20" s="47">
        <v>0</v>
      </c>
      <c r="F20" s="48"/>
      <c r="G20" s="47">
        <v>1477</v>
      </c>
      <c r="H20" s="48">
        <v>31.875</v>
      </c>
      <c r="I20" s="47">
        <v>277</v>
      </c>
      <c r="J20" s="48">
        <v>22.56637168141593</v>
      </c>
      <c r="K20" s="49">
        <v>1754</v>
      </c>
      <c r="L20" s="50">
        <v>30.312035661218424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34656</v>
      </c>
      <c r="D21" s="48">
        <v>28.455465361948182</v>
      </c>
      <c r="E21" s="47">
        <v>0</v>
      </c>
      <c r="F21" s="48"/>
      <c r="G21" s="47">
        <v>34656</v>
      </c>
      <c r="H21" s="48">
        <v>28.455465361948182</v>
      </c>
      <c r="I21" s="47">
        <v>814</v>
      </c>
      <c r="J21" s="48">
        <v>1.8773466833541927</v>
      </c>
      <c r="K21" s="49">
        <v>35470</v>
      </c>
      <c r="L21" s="50">
        <v>27.69557547611333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81</v>
      </c>
      <c r="D22" s="48">
        <v>-27.027027027027028</v>
      </c>
      <c r="E22" s="47">
        <v>116</v>
      </c>
      <c r="F22" s="48">
        <v>-29.26829268292683</v>
      </c>
      <c r="G22" s="47">
        <v>197</v>
      </c>
      <c r="H22" s="48">
        <v>-28.363636363636363</v>
      </c>
      <c r="I22" s="47">
        <v>191</v>
      </c>
      <c r="J22" s="48">
        <v>3.2432432432432434</v>
      </c>
      <c r="K22" s="49">
        <v>388</v>
      </c>
      <c r="L22" s="50">
        <v>-15.652173913043478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26</v>
      </c>
      <c r="D23" s="48">
        <v>30</v>
      </c>
      <c r="E23" s="47">
        <v>0</v>
      </c>
      <c r="F23" s="48"/>
      <c r="G23" s="47">
        <v>26</v>
      </c>
      <c r="H23" s="48">
        <v>30</v>
      </c>
      <c r="I23" s="47">
        <v>0</v>
      </c>
      <c r="J23" s="48"/>
      <c r="K23" s="49">
        <v>26</v>
      </c>
      <c r="L23" s="50">
        <v>30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80</v>
      </c>
      <c r="D24" s="48">
        <v>-12.087912087912088</v>
      </c>
      <c r="E24" s="47">
        <v>0</v>
      </c>
      <c r="F24" s="48"/>
      <c r="G24" s="47">
        <v>80</v>
      </c>
      <c r="H24" s="48">
        <v>-12.087912087912088</v>
      </c>
      <c r="I24" s="47">
        <v>166</v>
      </c>
      <c r="J24" s="48">
        <v>-0.5988023952095808</v>
      </c>
      <c r="K24" s="49">
        <v>246</v>
      </c>
      <c r="L24" s="50">
        <v>-4.651162790697675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106</v>
      </c>
      <c r="D27" s="48">
        <v>-10.92436974789916</v>
      </c>
      <c r="E27" s="47">
        <v>0</v>
      </c>
      <c r="F27" s="48"/>
      <c r="G27" s="47">
        <v>106</v>
      </c>
      <c r="H27" s="48">
        <v>-10.92436974789916</v>
      </c>
      <c r="I27" s="47">
        <v>96</v>
      </c>
      <c r="J27" s="48">
        <v>-4.9504950495049505</v>
      </c>
      <c r="K27" s="49">
        <v>202</v>
      </c>
      <c r="L27" s="50">
        <v>-8.181818181818182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566</v>
      </c>
      <c r="D28" s="48">
        <v>38.048780487804876</v>
      </c>
      <c r="E28" s="47">
        <v>61</v>
      </c>
      <c r="F28" s="48">
        <v>-18.666666666666668</v>
      </c>
      <c r="G28" s="47">
        <v>627</v>
      </c>
      <c r="H28" s="48">
        <v>29.278350515463917</v>
      </c>
      <c r="I28" s="47">
        <v>8</v>
      </c>
      <c r="J28" s="48">
        <v>14.285714285714286</v>
      </c>
      <c r="K28" s="49">
        <v>635</v>
      </c>
      <c r="L28" s="50">
        <v>29.065040650406505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18</v>
      </c>
      <c r="D29" s="48">
        <v>157.14285714285714</v>
      </c>
      <c r="E29" s="47">
        <v>0</v>
      </c>
      <c r="F29" s="48"/>
      <c r="G29" s="47">
        <v>18</v>
      </c>
      <c r="H29" s="48">
        <v>157.14285714285714</v>
      </c>
      <c r="I29" s="47">
        <v>0</v>
      </c>
      <c r="J29" s="48"/>
      <c r="K29" s="49">
        <v>18</v>
      </c>
      <c r="L29" s="50">
        <v>157.14285714285714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18</v>
      </c>
      <c r="D30" s="48">
        <v>80</v>
      </c>
      <c r="E30" s="47">
        <v>0</v>
      </c>
      <c r="F30" s="48"/>
      <c r="G30" s="47">
        <v>18</v>
      </c>
      <c r="H30" s="48">
        <v>80</v>
      </c>
      <c r="I30" s="47">
        <v>0</v>
      </c>
      <c r="J30" s="48"/>
      <c r="K30" s="49">
        <v>18</v>
      </c>
      <c r="L30" s="50">
        <v>80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1597</v>
      </c>
      <c r="D31" s="48">
        <v>13.101983002832862</v>
      </c>
      <c r="E31" s="47">
        <v>0</v>
      </c>
      <c r="F31" s="48"/>
      <c r="G31" s="47">
        <v>1597</v>
      </c>
      <c r="H31" s="48">
        <v>13.101983002832862</v>
      </c>
      <c r="I31" s="47">
        <v>0</v>
      </c>
      <c r="J31" s="48"/>
      <c r="K31" s="49">
        <v>1597</v>
      </c>
      <c r="L31" s="50">
        <v>13.101983002832862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13385</v>
      </c>
      <c r="D32" s="48">
        <v>23.79763226045135</v>
      </c>
      <c r="E32" s="47">
        <v>0</v>
      </c>
      <c r="F32" s="48"/>
      <c r="G32" s="47">
        <v>13385</v>
      </c>
      <c r="H32" s="48">
        <v>23.79763226045135</v>
      </c>
      <c r="I32" s="47">
        <v>876</v>
      </c>
      <c r="J32" s="48">
        <v>-12.312312312312311</v>
      </c>
      <c r="K32" s="49">
        <v>14261</v>
      </c>
      <c r="L32" s="50">
        <v>20.743374820082973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81</v>
      </c>
      <c r="D34" s="48">
        <v>-6.896551724137931</v>
      </c>
      <c r="E34" s="47">
        <v>635</v>
      </c>
      <c r="F34" s="48">
        <v>23.300970873786408</v>
      </c>
      <c r="G34" s="47">
        <v>715</v>
      </c>
      <c r="H34" s="48">
        <v>18.57379767827529</v>
      </c>
      <c r="I34" s="47">
        <v>0</v>
      </c>
      <c r="J34" s="48"/>
      <c r="K34" s="49">
        <v>715</v>
      </c>
      <c r="L34" s="50">
        <v>18.57379767827529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/>
      <c r="K35" s="49">
        <v>1</v>
      </c>
      <c r="L35" s="50">
        <v>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260</v>
      </c>
      <c r="D36" s="48">
        <v>6.995884773662551</v>
      </c>
      <c r="E36" s="47">
        <v>0</v>
      </c>
      <c r="F36" s="48"/>
      <c r="G36" s="47">
        <v>260</v>
      </c>
      <c r="H36" s="48">
        <v>6.995884773662551</v>
      </c>
      <c r="I36" s="47">
        <v>0</v>
      </c>
      <c r="J36" s="48"/>
      <c r="K36" s="49">
        <v>260</v>
      </c>
      <c r="L36" s="50">
        <v>6.995884773662551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10</v>
      </c>
      <c r="D37" s="48">
        <v>42.857142857142854</v>
      </c>
      <c r="E37" s="47">
        <v>44</v>
      </c>
      <c r="F37" s="48">
        <v>2.3255813953488373</v>
      </c>
      <c r="G37" s="47">
        <v>54</v>
      </c>
      <c r="H37" s="48">
        <v>8</v>
      </c>
      <c r="I37" s="47">
        <v>0</v>
      </c>
      <c r="J37" s="48"/>
      <c r="K37" s="49">
        <v>54</v>
      </c>
      <c r="L37" s="50">
        <v>8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2564</v>
      </c>
      <c r="D38" s="48">
        <v>16.228467815049864</v>
      </c>
      <c r="E38" s="47">
        <v>656</v>
      </c>
      <c r="F38" s="48">
        <v>24.242424242424242</v>
      </c>
      <c r="G38" s="47">
        <v>3220</v>
      </c>
      <c r="H38" s="48">
        <v>17.73308957952468</v>
      </c>
      <c r="I38" s="47">
        <v>0</v>
      </c>
      <c r="J38" s="48">
        <v>-100</v>
      </c>
      <c r="K38" s="49">
        <v>3220</v>
      </c>
      <c r="L38" s="50">
        <v>11.922141119221411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134</v>
      </c>
      <c r="D39" s="48">
        <v>362.0689655172414</v>
      </c>
      <c r="E39" s="47">
        <v>347</v>
      </c>
      <c r="F39" s="48">
        <v>-27.708333333333332</v>
      </c>
      <c r="G39" s="47">
        <v>481</v>
      </c>
      <c r="H39" s="48">
        <v>-5.50098231827112</v>
      </c>
      <c r="I39" s="47">
        <v>0</v>
      </c>
      <c r="J39" s="48"/>
      <c r="K39" s="49">
        <v>481</v>
      </c>
      <c r="L39" s="50">
        <v>-5.50098231827112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68468</v>
      </c>
      <c r="D40" s="50">
        <v>21.998503260753356</v>
      </c>
      <c r="E40" s="12">
        <f>SUM(E3:E39)</f>
        <v>2878</v>
      </c>
      <c r="F40" s="50">
        <v>36.78707224334601</v>
      </c>
      <c r="G40" s="12">
        <f>SUM(G3:G39)</f>
        <v>71346</v>
      </c>
      <c r="H40" s="50">
        <v>22.5307846875161</v>
      </c>
      <c r="I40" s="12">
        <f>SUM(I3:I39)</f>
        <v>5648</v>
      </c>
      <c r="J40" s="50">
        <v>-7.757635146170178</v>
      </c>
      <c r="K40" s="12">
        <f>SUM(K3:K39)</f>
        <v>76994</v>
      </c>
      <c r="L40" s="50">
        <v>19.64879564879565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2015-06-08T09:00:58Z</dcterms:modified>
  <cp:category/>
  <cp:version/>
  <cp:contentType/>
  <cp:contentStatus/>
</cp:coreProperties>
</file>