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<sst xmlns="http://schemas.openxmlformats.org/spreadsheetml/2006/main" count="910" uniqueCount="78">
  <si>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</si>
  <si>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Settembre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</si>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</sst>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12294</v>
      </c>
      <c r="D3" s="27">
        <v>6.496881496881497</v>
      </c>
      <c r="E3" s="26">
        <v>1215356</v>
      </c>
      <c r="F3" s="27">
        <v>8.618376778384214</v>
      </c>
      <c r="G3" s="26">
        <v>1344</v>
      </c>
      <c r="H3" s="27">
        <v>73.64341085271317</v>
      </c>
      <c r="I3" s="61"/>
    </row>
    <row r="4" spans="1:9" s="23" customFormat="1" ht="15.75" customHeight="1">
      <c r="A4" s="24">
        <v>2</v>
      </c>
      <c r="B4" s="25" t="s">
        <v>8</v>
      </c>
      <c r="C4" s="26">
        <v>9530</v>
      </c>
      <c r="D4" s="27">
        <v>-15.07752628764926</v>
      </c>
      <c r="E4" s="26">
        <v>330081</v>
      </c>
      <c r="F4" s="27">
        <v>0.6958511287370348</v>
      </c>
      <c r="G4" s="26">
        <v>4133</v>
      </c>
      <c r="H4" s="27">
        <v>-14.412921930006213</v>
      </c>
      <c r="I4" s="61"/>
    </row>
    <row r="5" spans="1:9" s="23" customFormat="1" ht="15.75" customHeight="1">
      <c r="A5" s="24">
        <v>3</v>
      </c>
      <c r="B5" s="25" t="s">
        <v>9</v>
      </c>
      <c r="C5" s="26">
        <v>25019</v>
      </c>
      <c r="D5" s="27">
        <v>-1.897815943222366</v>
      </c>
      <c r="E5" s="26">
        <v>2175317</v>
      </c>
      <c r="F5" s="27">
        <v>11.666040401302633</v>
      </c>
      <c r="G5" s="26">
        <v>1704</v>
      </c>
      <c r="H5" s="27">
        <v>-43.36989032901296</v>
      </c>
      <c r="I5" s="61"/>
    </row>
    <row r="6" spans="1:9" s="23" customFormat="1" ht="15.75" customHeight="1">
      <c r="A6" s="24">
        <v>4</v>
      </c>
      <c r="B6" s="25" t="s">
        <v>10</v>
      </c>
      <c r="C6" s="26">
        <v>49662</v>
      </c>
      <c r="D6" s="27">
        <v>-0.02214482716968977</v>
      </c>
      <c r="E6" s="26">
        <v>5470988</v>
      </c>
      <c r="F6" s="27">
        <v>9.211907896890638</v>
      </c>
      <c r="G6" s="26">
        <v>73240</v>
      </c>
      <c r="H6" s="27">
        <v>-22.114106449726165</v>
      </c>
      <c r="I6" s="61"/>
    </row>
    <row r="7" spans="1:9" s="23" customFormat="1" ht="15.75" customHeight="1">
      <c r="A7" s="24">
        <v>5</v>
      </c>
      <c r="B7" s="25" t="s">
        <v>11</v>
      </c>
      <c r="C7" s="26">
        <v>49106</v>
      </c>
      <c r="D7" s="27">
        <v>1.9134982566827163</v>
      </c>
      <c r="E7" s="26">
        <v>3650933</v>
      </c>
      <c r="F7" s="27">
        <v>9.16265534136904</v>
      </c>
      <c r="G7" s="26">
        <v>20016</v>
      </c>
      <c r="H7" s="27">
        <v>8.67039470112384</v>
      </c>
      <c r="I7" s="61"/>
    </row>
    <row r="8" spans="1:9" s="23" customFormat="1" ht="15.75" customHeight="1">
      <c r="A8" s="24">
        <v>6</v>
      </c>
      <c r="B8" s="25" t="s">
        <v>12</v>
      </c>
      <c r="C8" s="26">
        <v>12237</v>
      </c>
      <c r="D8" s="27">
        <v>1.5687250996015936</v>
      </c>
      <c r="E8" s="26">
        <v>46568</v>
      </c>
      <c r="F8" s="27">
        <v>-20.63264819170331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9380</v>
      </c>
      <c r="D9" s="27">
        <v>-29.468381081284306</v>
      </c>
      <c r="E9" s="26">
        <v>167160</v>
      </c>
      <c r="F9" s="27">
        <v>-27.11607972060292</v>
      </c>
      <c r="G9" s="26">
        <v>27285</v>
      </c>
      <c r="H9" s="27">
        <v>-8.168416801292407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8702</v>
      </c>
      <c r="D10" s="27">
        <v>-12.233988905698437</v>
      </c>
      <c r="E10" s="26">
        <v>823794</v>
      </c>
      <c r="F10" s="27">
        <v>5.202840676173899</v>
      </c>
      <c r="G10" s="26">
        <v>99</v>
      </c>
      <c r="H10" s="27">
        <v>-13.157894736842104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31785</v>
      </c>
      <c r="D11" s="27">
        <v>9.02449063593332</v>
      </c>
      <c r="E11" s="26">
        <v>2605922</v>
      </c>
      <c r="F11" s="27">
        <v>12.346935652077942</v>
      </c>
      <c r="G11" s="26">
        <v>2972</v>
      </c>
      <c r="H11" s="27">
        <v>-20.640854472630174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43565</v>
      </c>
      <c r="D12" s="27">
        <v>-6.105866632182422</v>
      </c>
      <c r="E12" s="26">
        <v>4621636</v>
      </c>
      <c r="F12" s="27">
        <v>-4.6079318704159125</v>
      </c>
      <c r="G12" s="26">
        <v>6203</v>
      </c>
      <c r="H12" s="27">
        <v>-3.214229989077859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1800</v>
      </c>
      <c r="D13" s="27">
        <v>-16.589434661723818</v>
      </c>
      <c r="E13" s="26">
        <v>44697</v>
      </c>
      <c r="F13" s="27">
        <v>-50.311822577955645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5130</v>
      </c>
      <c r="D14" s="27">
        <v>-2.822504262170866</v>
      </c>
      <c r="E14" s="26">
        <v>101486</v>
      </c>
      <c r="F14" s="27">
        <v>61.86997575602909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24037</v>
      </c>
      <c r="D15" s="27">
        <v>-14.015381863709534</v>
      </c>
      <c r="E15" s="26">
        <v>1292798</v>
      </c>
      <c r="F15" s="27">
        <v>-15.644927758460152</v>
      </c>
      <c r="G15" s="26">
        <v>726</v>
      </c>
      <c r="H15" s="27">
        <v>-52.17391304347826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4686</v>
      </c>
      <c r="D16" s="27">
        <v>70.64821558630736</v>
      </c>
      <c r="E16" s="26">
        <v>51316</v>
      </c>
      <c r="F16" s="27">
        <v>495.9354314249216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5689</v>
      </c>
      <c r="D17" s="27">
        <v>-17.45502031340685</v>
      </c>
      <c r="E17" s="26">
        <v>408432</v>
      </c>
      <c r="F17" s="27">
        <v>-38.56123614013078</v>
      </c>
      <c r="G17" s="26">
        <v>1</v>
      </c>
      <c r="H17" s="27">
        <v>-75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18743</v>
      </c>
      <c r="D18" s="27">
        <v>-12.40770165436022</v>
      </c>
      <c r="E18" s="26">
        <v>861062</v>
      </c>
      <c r="F18" s="27">
        <v>-7.775043003082512</v>
      </c>
      <c r="G18" s="26">
        <v>3629</v>
      </c>
      <c r="H18" s="27">
        <v>-11.70316301703163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11895</v>
      </c>
      <c r="D19" s="27">
        <v>2.296181630546956</v>
      </c>
      <c r="E19" s="26">
        <v>1281950</v>
      </c>
      <c r="F19" s="27">
        <v>7.108988900168357</v>
      </c>
      <c r="G19" s="26">
        <v>1481</v>
      </c>
      <c r="H19" s="27">
        <v>-1.200800533689126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93359</v>
      </c>
      <c r="D20" s="27">
        <v>-8.327769049489396</v>
      </c>
      <c r="E20" s="26">
        <v>6388576</v>
      </c>
      <c r="F20" s="27">
        <v>-12.881636892091244</v>
      </c>
      <c r="G20" s="26">
        <v>12651</v>
      </c>
      <c r="H20" s="27">
        <v>-16.57214455288842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142958</v>
      </c>
      <c r="D21" s="27">
        <v>-17.084459498648602</v>
      </c>
      <c r="E21" s="26">
        <v>13525321</v>
      </c>
      <c r="F21" s="27">
        <v>-11.60874154094493</v>
      </c>
      <c r="G21" s="26">
        <v>239403</v>
      </c>
      <c r="H21" s="27">
        <v>-27.524355023280314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49832</v>
      </c>
      <c r="D22" s="27">
        <v>-8.511419549093045</v>
      </c>
      <c r="E22" s="26">
        <v>4114555</v>
      </c>
      <c r="F22" s="27">
        <v>-8.821029230508083</v>
      </c>
      <c r="G22" s="26">
        <v>4300</v>
      </c>
      <c r="H22" s="27">
        <v>-7.962328767123288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26888</v>
      </c>
      <c r="D23" s="27">
        <v>-7.6711764301902345</v>
      </c>
      <c r="E23" s="26">
        <v>1489146</v>
      </c>
      <c r="F23" s="27">
        <v>-5.207113925549366</v>
      </c>
      <c r="G23" s="26">
        <v>169</v>
      </c>
      <c r="H23" s="27">
        <v>-78.0804150453956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39069</v>
      </c>
      <c r="D24" s="27">
        <v>2.061128526645768</v>
      </c>
      <c r="E24" s="26">
        <v>3451623</v>
      </c>
      <c r="F24" s="27">
        <v>-1.6601645691193436</v>
      </c>
      <c r="G24" s="26">
        <v>2505</v>
      </c>
      <c r="H24" s="27">
        <v>-25.112107623318387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7979</v>
      </c>
      <c r="D25" s="27">
        <v>-8.245170193192273</v>
      </c>
      <c r="E25" s="26">
        <v>195022</v>
      </c>
      <c r="F25" s="27">
        <v>-12.748861389239345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4780</v>
      </c>
      <c r="D26" s="27">
        <v>-14.688559700160628</v>
      </c>
      <c r="E26" s="26">
        <v>100588</v>
      </c>
      <c r="F26" s="27">
        <v>10.728517646022764</v>
      </c>
      <c r="G26" s="26">
        <v>1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7727</v>
      </c>
      <c r="D27" s="27">
        <v>-11.792237442922374</v>
      </c>
      <c r="E27" s="26">
        <v>313198</v>
      </c>
      <c r="F27" s="27">
        <v>-5.490174777906527</v>
      </c>
      <c r="G27" s="26">
        <v>1778</v>
      </c>
      <c r="H27" s="27">
        <v>-28.766025641025642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31197</v>
      </c>
      <c r="D28" s="27">
        <v>-6.481009622590605</v>
      </c>
      <c r="E28" s="26">
        <v>3203290</v>
      </c>
      <c r="F28" s="27">
        <v>1.8983246670869898</v>
      </c>
      <c r="G28" s="26">
        <v>4367</v>
      </c>
      <c r="H28" s="27">
        <v>-52.11097708082026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6420</v>
      </c>
      <c r="D29" s="27">
        <v>-18.154003059663438</v>
      </c>
      <c r="E29" s="26">
        <v>409930</v>
      </c>
      <c r="F29" s="27">
        <v>-6.591866635981033</v>
      </c>
      <c r="G29" s="26">
        <v>67</v>
      </c>
      <c r="H29" s="27">
        <v>-57.59493670886076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6360</v>
      </c>
      <c r="D30" s="27">
        <v>-6.484340538156154</v>
      </c>
      <c r="E30" s="26">
        <v>314881</v>
      </c>
      <c r="F30" s="27">
        <v>-14.411718338035673</v>
      </c>
      <c r="G30" s="26">
        <v>536</v>
      </c>
      <c r="H30" s="27">
        <v>-58.44961240310077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43601</v>
      </c>
      <c r="D31" s="27">
        <v>-4.9693773021512175</v>
      </c>
      <c r="E31" s="26">
        <v>3647108</v>
      </c>
      <c r="F31" s="27">
        <v>-0.8697221553279519</v>
      </c>
      <c r="G31" s="26">
        <v>12425</v>
      </c>
      <c r="H31" s="27">
        <v>-16.733681812089532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246839</v>
      </c>
      <c r="D32" s="27">
        <v>-8.136864865669532</v>
      </c>
      <c r="E32" s="26">
        <v>25756744</v>
      </c>
      <c r="F32" s="27">
        <v>-6.619972684339379</v>
      </c>
      <c r="G32" s="26">
        <v>98035</v>
      </c>
      <c r="H32" s="27">
        <v>-16.994056186815232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2433</v>
      </c>
      <c r="D33" s="27">
        <v>-25.86837294332724</v>
      </c>
      <c r="E33" s="26">
        <v>3168</v>
      </c>
      <c r="F33" s="27">
        <v>-30.3276885858808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43623</v>
      </c>
      <c r="D34" s="27">
        <v>-1.9751921261965755</v>
      </c>
      <c r="E34" s="26">
        <v>2474511</v>
      </c>
      <c r="F34" s="27">
        <v>-7.98194081567539</v>
      </c>
      <c r="G34" s="26">
        <v>5015</v>
      </c>
      <c r="H34" s="27">
        <v>-48.068758413585996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7386</v>
      </c>
      <c r="D35" s="27">
        <v>20.509055310817427</v>
      </c>
      <c r="E35" s="26">
        <v>799053</v>
      </c>
      <c r="F35" s="27">
        <v>86.5995824556651</v>
      </c>
      <c r="G35" s="26">
        <v>10</v>
      </c>
      <c r="H35" s="27">
        <v>-52.38095238095238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13984</v>
      </c>
      <c r="D36" s="27">
        <v>-6.561539489509555</v>
      </c>
      <c r="E36" s="26">
        <v>1353079</v>
      </c>
      <c r="F36" s="27">
        <v>0.5773381936680859</v>
      </c>
      <c r="G36" s="26">
        <v>2009</v>
      </c>
      <c r="H36" s="27">
        <v>-74.78981051574853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11943</v>
      </c>
      <c r="D37" s="27">
        <v>-22.022721337163752</v>
      </c>
      <c r="E37" s="26">
        <v>545238</v>
      </c>
      <c r="F37" s="27">
        <v>-12.047038327526133</v>
      </c>
      <c r="G37" s="26">
        <v>643</v>
      </c>
      <c r="H37" s="27">
        <v>-22.901678657074342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58442</v>
      </c>
      <c r="D38" s="27">
        <v>-6.47933302395545</v>
      </c>
      <c r="E38" s="26">
        <v>5174836</v>
      </c>
      <c r="F38" s="27">
        <v>-4.892992495773347</v>
      </c>
      <c r="G38" s="26">
        <v>23663</v>
      </c>
      <c r="H38" s="27">
        <v>6.436667866138899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30053</v>
      </c>
      <c r="D39" s="27">
        <v>-8.659048082183453</v>
      </c>
      <c r="E39" s="26">
        <v>2526923</v>
      </c>
      <c r="F39" s="27">
        <v>-11.867028509984232</v>
      </c>
      <c r="G39" s="26">
        <v>4716</v>
      </c>
      <c r="H39" s="27">
        <v>-20.67283431455004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1198133</v>
      </c>
      <c r="D40" s="28">
        <v>-7.576782594273945</v>
      </c>
      <c r="E40" s="12">
        <f>SUM(E3:E39)</f>
        <v>100936286</v>
      </c>
      <c r="F40" s="28">
        <v>-4.736701534247619</v>
      </c>
      <c r="G40" s="12">
        <f>SUM(G3:G39)</f>
        <v>555126</v>
      </c>
      <c r="H40" s="28">
        <v>-22.381711409395972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Settembre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8004</v>
      </c>
      <c r="D3" s="48">
        <v>13.887307911212293</v>
      </c>
      <c r="E3" s="47">
        <v>3610</v>
      </c>
      <c r="F3" s="48">
        <v>-0.05537098560354374</v>
      </c>
      <c r="G3" s="56">
        <v>3452</v>
      </c>
      <c r="H3" s="48">
        <v>-2.9792017987633503</v>
      </c>
      <c r="I3" s="47">
        <v>11614</v>
      </c>
      <c r="J3" s="48">
        <v>9.154135338345865</v>
      </c>
      <c r="K3" s="47">
        <v>680</v>
      </c>
      <c r="L3" s="48">
        <v>-24.778761061946902</v>
      </c>
      <c r="M3" s="49">
        <v>12294</v>
      </c>
      <c r="N3" s="50">
        <v>6.496881496881497</v>
      </c>
      <c r="O3" s="60"/>
    </row>
    <row r="4" spans="1:15" s="8" customFormat="1" ht="15.75" customHeight="1">
      <c r="A4" s="31">
        <v>2</v>
      </c>
      <c r="B4" s="41" t="s">
        <v>8</v>
      </c>
      <c r="C4" s="47">
        <v>2565</v>
      </c>
      <c r="D4" s="48">
        <v>-40.473427709445346</v>
      </c>
      <c r="E4" s="47">
        <v>3842</v>
      </c>
      <c r="F4" s="48">
        <v>1.3987859593560306</v>
      </c>
      <c r="G4" s="56">
        <v>3001</v>
      </c>
      <c r="H4" s="48">
        <v>2.914951989026063</v>
      </c>
      <c r="I4" s="47">
        <v>6407</v>
      </c>
      <c r="J4" s="48">
        <v>-20.881699184983948</v>
      </c>
      <c r="K4" s="47">
        <v>3123</v>
      </c>
      <c r="L4" s="48">
        <v>-0.03201024327784891</v>
      </c>
      <c r="M4" s="49">
        <v>9530</v>
      </c>
      <c r="N4" s="50">
        <v>-15.07752628764926</v>
      </c>
      <c r="O4" s="60"/>
    </row>
    <row r="5" spans="1:15" s="8" customFormat="1" ht="15.75" customHeight="1">
      <c r="A5" s="31">
        <v>3</v>
      </c>
      <c r="B5" s="41" t="s">
        <v>9</v>
      </c>
      <c r="C5" s="47">
        <v>16573</v>
      </c>
      <c r="D5" s="48">
        <v>-3.662151950241237</v>
      </c>
      <c r="E5" s="47">
        <v>5835</v>
      </c>
      <c r="F5" s="48">
        <v>8.155699721964782</v>
      </c>
      <c r="G5" s="56">
        <v>4455</v>
      </c>
      <c r="H5" s="48">
        <v>7.142857142857143</v>
      </c>
      <c r="I5" s="47">
        <v>22408</v>
      </c>
      <c r="J5" s="48">
        <v>-0.8407823701212497</v>
      </c>
      <c r="K5" s="47">
        <v>2611</v>
      </c>
      <c r="L5" s="48">
        <v>-10.120481927710843</v>
      </c>
      <c r="M5" s="49">
        <v>25019</v>
      </c>
      <c r="N5" s="50">
        <v>-1.897815943222366</v>
      </c>
      <c r="O5" s="60"/>
    </row>
    <row r="6" spans="1:15" s="8" customFormat="1" ht="15.75" customHeight="1">
      <c r="A6" s="31">
        <v>4</v>
      </c>
      <c r="B6" s="41" t="s">
        <v>10</v>
      </c>
      <c r="C6" s="47">
        <v>12253</v>
      </c>
      <c r="D6" s="48">
        <v>22.640376338704833</v>
      </c>
      <c r="E6" s="47">
        <v>35773</v>
      </c>
      <c r="F6" s="48">
        <v>-5.354922348334524</v>
      </c>
      <c r="G6" s="56">
        <v>31058</v>
      </c>
      <c r="H6" s="48">
        <v>-5.753474540268253</v>
      </c>
      <c r="I6" s="47">
        <v>48026</v>
      </c>
      <c r="J6" s="48">
        <v>0.49803297899054155</v>
      </c>
      <c r="K6" s="47">
        <v>1636</v>
      </c>
      <c r="L6" s="48">
        <v>-13.209549071618037</v>
      </c>
      <c r="M6" s="49">
        <v>49662</v>
      </c>
      <c r="N6" s="50">
        <v>-0.02214482716968977</v>
      </c>
      <c r="O6" s="60"/>
    </row>
    <row r="7" spans="1:15" s="8" customFormat="1" ht="15.75" customHeight="1">
      <c r="A7" s="31">
        <v>5</v>
      </c>
      <c r="B7" s="41" t="s">
        <v>11</v>
      </c>
      <c r="C7" s="47">
        <v>13221</v>
      </c>
      <c r="D7" s="48">
        <v>2.361412201920099</v>
      </c>
      <c r="E7" s="47">
        <v>32155</v>
      </c>
      <c r="F7" s="48">
        <v>2.26766745117995</v>
      </c>
      <c r="G7" s="56">
        <v>0</v>
      </c>
      <c r="H7" s="48"/>
      <c r="I7" s="47">
        <v>45376</v>
      </c>
      <c r="J7" s="48">
        <v>2.2949637044050677</v>
      </c>
      <c r="K7" s="47">
        <v>3730</v>
      </c>
      <c r="L7" s="48">
        <v>-2.509147935180345</v>
      </c>
      <c r="M7" s="49">
        <v>49106</v>
      </c>
      <c r="N7" s="50">
        <v>1.9134982566827163</v>
      </c>
      <c r="O7" s="60"/>
    </row>
    <row r="8" spans="1:15" s="8" customFormat="1" ht="15.75" customHeight="1">
      <c r="A8" s="31">
        <v>6</v>
      </c>
      <c r="B8" s="41" t="s">
        <v>12</v>
      </c>
      <c r="C8" s="47">
        <v>1874</v>
      </c>
      <c r="D8" s="48">
        <v>-11.394799054373522</v>
      </c>
      <c r="E8" s="47">
        <v>182</v>
      </c>
      <c r="F8" s="48">
        <v>-55.172413793103445</v>
      </c>
      <c r="G8" s="56">
        <v>158</v>
      </c>
      <c r="H8" s="48">
        <v>-56.94822888283379</v>
      </c>
      <c r="I8" s="47">
        <v>2056</v>
      </c>
      <c r="J8" s="48">
        <v>-18.44506148353828</v>
      </c>
      <c r="K8" s="47">
        <v>10181</v>
      </c>
      <c r="L8" s="48">
        <v>6.864700325390994</v>
      </c>
      <c r="M8" s="49">
        <v>12237</v>
      </c>
      <c r="N8" s="50">
        <v>1.5687250996015936</v>
      </c>
      <c r="O8" s="60"/>
    </row>
    <row r="9" spans="1:15" s="8" customFormat="1" ht="15.75" customHeight="1">
      <c r="A9" s="31">
        <v>7</v>
      </c>
      <c r="B9" s="41" t="s">
        <v>13</v>
      </c>
      <c r="C9" s="47">
        <v>4512</v>
      </c>
      <c r="D9" s="48">
        <v>-26.931174089068826</v>
      </c>
      <c r="E9" s="47">
        <v>1025</v>
      </c>
      <c r="F9" s="48">
        <v>-35.85732165206508</v>
      </c>
      <c r="G9" s="56">
        <v>675</v>
      </c>
      <c r="H9" s="48">
        <v>-34.146341463414636</v>
      </c>
      <c r="I9" s="47">
        <v>5537</v>
      </c>
      <c r="J9" s="48">
        <v>-28.766242120159525</v>
      </c>
      <c r="K9" s="47">
        <v>3843</v>
      </c>
      <c r="L9" s="48">
        <v>-30.45602605863192</v>
      </c>
      <c r="M9" s="49">
        <v>9380</v>
      </c>
      <c r="N9" s="50">
        <v>-29.468381081284306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6516</v>
      </c>
      <c r="D10" s="48">
        <v>-9.083298451234826</v>
      </c>
      <c r="E10" s="47">
        <v>1228</v>
      </c>
      <c r="F10" s="48">
        <v>-13.399153737658674</v>
      </c>
      <c r="G10" s="56">
        <v>788</v>
      </c>
      <c r="H10" s="48">
        <v>-21.669980119284293</v>
      </c>
      <c r="I10" s="47">
        <v>7744</v>
      </c>
      <c r="J10" s="48">
        <v>-9.796156086196856</v>
      </c>
      <c r="K10" s="47">
        <v>958</v>
      </c>
      <c r="L10" s="48">
        <v>-27.969924812030076</v>
      </c>
      <c r="M10" s="49">
        <v>8702</v>
      </c>
      <c r="N10" s="50">
        <v>-12.233988905698437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21784</v>
      </c>
      <c r="D11" s="48">
        <v>-0.09630818619582665</v>
      </c>
      <c r="E11" s="47">
        <v>5596</v>
      </c>
      <c r="F11" s="48">
        <v>33.61986628462273</v>
      </c>
      <c r="G11" s="56">
        <v>4800</v>
      </c>
      <c r="H11" s="48">
        <v>43.45487148834429</v>
      </c>
      <c r="I11" s="47">
        <v>27380</v>
      </c>
      <c r="J11" s="48">
        <v>5.33605201400377</v>
      </c>
      <c r="K11" s="47">
        <v>4405</v>
      </c>
      <c r="L11" s="48">
        <v>39.35463460930085</v>
      </c>
      <c r="M11" s="49">
        <v>31785</v>
      </c>
      <c r="N11" s="50">
        <v>9.02449063593332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33080</v>
      </c>
      <c r="D12" s="48">
        <v>-4.522758103154675</v>
      </c>
      <c r="E12" s="47">
        <v>9128</v>
      </c>
      <c r="F12" s="48">
        <v>-8.78385130408714</v>
      </c>
      <c r="G12" s="56">
        <v>7719</v>
      </c>
      <c r="H12" s="48">
        <v>-4.302008430448797</v>
      </c>
      <c r="I12" s="47">
        <v>42208</v>
      </c>
      <c r="J12" s="48">
        <v>-5.4776727728758905</v>
      </c>
      <c r="K12" s="47">
        <v>1357</v>
      </c>
      <c r="L12" s="48">
        <v>-22.190366972477065</v>
      </c>
      <c r="M12" s="49">
        <v>43565</v>
      </c>
      <c r="N12" s="50">
        <v>-6.105866632182422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846</v>
      </c>
      <c r="D13" s="48">
        <v>-34.973097617217526</v>
      </c>
      <c r="E13" s="47">
        <v>0</v>
      </c>
      <c r="F13" s="48"/>
      <c r="G13" s="56">
        <v>0</v>
      </c>
      <c r="H13" s="48"/>
      <c r="I13" s="47">
        <v>846</v>
      </c>
      <c r="J13" s="48">
        <v>-34.973097617217526</v>
      </c>
      <c r="K13" s="47">
        <v>954</v>
      </c>
      <c r="L13" s="48">
        <v>11.31855309218203</v>
      </c>
      <c r="M13" s="49">
        <v>1800</v>
      </c>
      <c r="N13" s="50">
        <v>-16.589434661723818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175</v>
      </c>
      <c r="D14" s="48">
        <v>-70.4391891891892</v>
      </c>
      <c r="E14" s="47">
        <v>745</v>
      </c>
      <c r="F14" s="48">
        <v>46.07843137254902</v>
      </c>
      <c r="G14" s="56">
        <v>599</v>
      </c>
      <c r="H14" s="48">
        <v>58.047493403693935</v>
      </c>
      <c r="I14" s="47">
        <v>920</v>
      </c>
      <c r="J14" s="48">
        <v>-16.515426497277677</v>
      </c>
      <c r="K14" s="47">
        <v>4210</v>
      </c>
      <c r="L14" s="48">
        <v>0.7900406990663156</v>
      </c>
      <c r="M14" s="49">
        <v>5130</v>
      </c>
      <c r="N14" s="50">
        <v>-2.822504262170866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3335</v>
      </c>
      <c r="D15" s="48">
        <v>-44.656488549618324</v>
      </c>
      <c r="E15" s="47">
        <v>15353</v>
      </c>
      <c r="F15" s="48">
        <v>-9.33624660446439</v>
      </c>
      <c r="G15" s="56">
        <v>13162</v>
      </c>
      <c r="H15" s="48">
        <v>-12.649323068754978</v>
      </c>
      <c r="I15" s="47">
        <v>18688</v>
      </c>
      <c r="J15" s="48">
        <v>-18.606271777003485</v>
      </c>
      <c r="K15" s="47">
        <v>5349</v>
      </c>
      <c r="L15" s="48">
        <v>7.087087087087087</v>
      </c>
      <c r="M15" s="49">
        <v>24037</v>
      </c>
      <c r="N15" s="50">
        <v>-14.015381863709534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3169</v>
      </c>
      <c r="D16" s="48">
        <v>97.81523096129838</v>
      </c>
      <c r="E16" s="47">
        <v>55</v>
      </c>
      <c r="F16" s="48">
        <v>1733.3333333333333</v>
      </c>
      <c r="G16" s="56">
        <v>5</v>
      </c>
      <c r="H16" s="48">
        <v>0</v>
      </c>
      <c r="I16" s="47">
        <v>3224</v>
      </c>
      <c r="J16" s="48">
        <v>100.87227414330218</v>
      </c>
      <c r="K16" s="47">
        <v>1462</v>
      </c>
      <c r="L16" s="48">
        <v>28.13321647677476</v>
      </c>
      <c r="M16" s="49">
        <v>4686</v>
      </c>
      <c r="N16" s="50">
        <v>70.64821558630736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2403</v>
      </c>
      <c r="D17" s="48">
        <v>48.88475836431227</v>
      </c>
      <c r="E17" s="47">
        <v>1906</v>
      </c>
      <c r="F17" s="48">
        <v>-45.41809851088202</v>
      </c>
      <c r="G17" s="56">
        <v>1270</v>
      </c>
      <c r="H17" s="48">
        <v>-55.18701482004234</v>
      </c>
      <c r="I17" s="47">
        <v>4309</v>
      </c>
      <c r="J17" s="48">
        <v>-15.609087348217782</v>
      </c>
      <c r="K17" s="47">
        <v>1380</v>
      </c>
      <c r="L17" s="48">
        <v>-22.732362821948488</v>
      </c>
      <c r="M17" s="49">
        <v>5689</v>
      </c>
      <c r="N17" s="50">
        <v>-17.45502031340685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6555</v>
      </c>
      <c r="D18" s="48">
        <v>-22.140396721700913</v>
      </c>
      <c r="E18" s="47">
        <v>5740</v>
      </c>
      <c r="F18" s="48">
        <v>-2.0812009553053565</v>
      </c>
      <c r="G18" s="56">
        <v>5281</v>
      </c>
      <c r="H18" s="48">
        <v>-1.528994965504382</v>
      </c>
      <c r="I18" s="47">
        <v>12295</v>
      </c>
      <c r="J18" s="48">
        <v>-13.90658917442756</v>
      </c>
      <c r="K18" s="47">
        <v>6448</v>
      </c>
      <c r="L18" s="48">
        <v>-9.400028101728257</v>
      </c>
      <c r="M18" s="49">
        <v>18743</v>
      </c>
      <c r="N18" s="50">
        <v>-12.40770165436022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8654</v>
      </c>
      <c r="D19" s="48">
        <v>-0.847846012832264</v>
      </c>
      <c r="E19" s="47">
        <v>2370</v>
      </c>
      <c r="F19" s="48">
        <v>5.803571428571429</v>
      </c>
      <c r="G19" s="56">
        <v>2154</v>
      </c>
      <c r="H19" s="48">
        <v>12.539184952978056</v>
      </c>
      <c r="I19" s="47">
        <v>11024</v>
      </c>
      <c r="J19" s="48">
        <v>0.5105762217359592</v>
      </c>
      <c r="K19" s="47">
        <v>871</v>
      </c>
      <c r="L19" s="48">
        <v>31.96969696969697</v>
      </c>
      <c r="M19" s="49">
        <v>11895</v>
      </c>
      <c r="N19" s="50">
        <v>2.296181630546956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48507</v>
      </c>
      <c r="D20" s="48">
        <v>-6.235864921810063</v>
      </c>
      <c r="E20" s="47">
        <v>23030</v>
      </c>
      <c r="F20" s="48">
        <v>0.6952035328582047</v>
      </c>
      <c r="G20" s="56">
        <v>23023</v>
      </c>
      <c r="H20" s="48">
        <v>0.8277130594727161</v>
      </c>
      <c r="I20" s="47">
        <v>71537</v>
      </c>
      <c r="J20" s="48">
        <v>-4.111039622540346</v>
      </c>
      <c r="K20" s="47">
        <v>21822</v>
      </c>
      <c r="L20" s="48">
        <v>-19.878102511381993</v>
      </c>
      <c r="M20" s="49">
        <v>93359</v>
      </c>
      <c r="N20" s="50">
        <v>-8.327769049489396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24519</v>
      </c>
      <c r="D21" s="48">
        <v>-18.63883727103796</v>
      </c>
      <c r="E21" s="47">
        <v>114952</v>
      </c>
      <c r="F21" s="48">
        <v>-16.516939612912598</v>
      </c>
      <c r="G21" s="56">
        <v>81110</v>
      </c>
      <c r="H21" s="48">
        <v>-13.646622945234649</v>
      </c>
      <c r="I21" s="47">
        <v>139471</v>
      </c>
      <c r="J21" s="48">
        <v>-16.89795091490845</v>
      </c>
      <c r="K21" s="47">
        <v>3487</v>
      </c>
      <c r="L21" s="48">
        <v>-23.914466506655028</v>
      </c>
      <c r="M21" s="49">
        <v>142958</v>
      </c>
      <c r="N21" s="50">
        <v>-17.084459498648602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27138</v>
      </c>
      <c r="D22" s="48">
        <v>-3.8852488046750486</v>
      </c>
      <c r="E22" s="47">
        <v>15963</v>
      </c>
      <c r="F22" s="48">
        <v>-15.418852328723574</v>
      </c>
      <c r="G22" s="56">
        <v>13784</v>
      </c>
      <c r="H22" s="48">
        <v>-11.174120376337157</v>
      </c>
      <c r="I22" s="47">
        <v>43101</v>
      </c>
      <c r="J22" s="48">
        <v>-8.505986244374629</v>
      </c>
      <c r="K22" s="47">
        <v>6731</v>
      </c>
      <c r="L22" s="48">
        <v>-8.546195652173912</v>
      </c>
      <c r="M22" s="49">
        <v>49832</v>
      </c>
      <c r="N22" s="50">
        <v>-8.511419549093045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10200</v>
      </c>
      <c r="D23" s="48">
        <v>-4.735219949565705</v>
      </c>
      <c r="E23" s="47">
        <v>4641</v>
      </c>
      <c r="F23" s="48">
        <v>-9.70817120622568</v>
      </c>
      <c r="G23" s="56">
        <v>3986</v>
      </c>
      <c r="H23" s="48">
        <v>-8.808053077099062</v>
      </c>
      <c r="I23" s="47">
        <v>14841</v>
      </c>
      <c r="J23" s="48">
        <v>-6.3482047075156185</v>
      </c>
      <c r="K23" s="47">
        <v>12047</v>
      </c>
      <c r="L23" s="48">
        <v>-9.250470809792844</v>
      </c>
      <c r="M23" s="49">
        <v>26888</v>
      </c>
      <c r="N23" s="50">
        <v>-7.6711764301902345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32411</v>
      </c>
      <c r="D24" s="48">
        <v>11.26712211198462</v>
      </c>
      <c r="E24" s="47">
        <v>5130</v>
      </c>
      <c r="F24" s="48">
        <v>-23.9211033664541</v>
      </c>
      <c r="G24" s="56">
        <v>4438</v>
      </c>
      <c r="H24" s="48">
        <v>-21.686959590612318</v>
      </c>
      <c r="I24" s="47">
        <v>37541</v>
      </c>
      <c r="J24" s="48">
        <v>4.6526538804638715</v>
      </c>
      <c r="K24" s="47">
        <v>1528</v>
      </c>
      <c r="L24" s="48">
        <v>-36.54485049833887</v>
      </c>
      <c r="M24" s="49">
        <v>39069</v>
      </c>
      <c r="N24" s="50">
        <v>2.061128526645768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3019</v>
      </c>
      <c r="D25" s="48">
        <v>-9.14835991573879</v>
      </c>
      <c r="E25" s="47">
        <v>924</v>
      </c>
      <c r="F25" s="48">
        <v>-21.093082835183605</v>
      </c>
      <c r="G25" s="56">
        <v>709</v>
      </c>
      <c r="H25" s="48">
        <v>-22.51366120218579</v>
      </c>
      <c r="I25" s="47">
        <v>3943</v>
      </c>
      <c r="J25" s="48">
        <v>-12.260792167334223</v>
      </c>
      <c r="K25" s="47">
        <v>4036</v>
      </c>
      <c r="L25" s="48">
        <v>-3.9504997620180866</v>
      </c>
      <c r="M25" s="49">
        <v>7979</v>
      </c>
      <c r="N25" s="50">
        <v>-8.245170193192273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1117</v>
      </c>
      <c r="D26" s="48">
        <v>-22.051639916259596</v>
      </c>
      <c r="E26" s="47">
        <v>716</v>
      </c>
      <c r="F26" s="48">
        <v>-0.5555555555555556</v>
      </c>
      <c r="G26" s="56">
        <v>573</v>
      </c>
      <c r="H26" s="48">
        <v>10.404624277456648</v>
      </c>
      <c r="I26" s="47">
        <v>1833</v>
      </c>
      <c r="J26" s="48">
        <v>-14.862981885740826</v>
      </c>
      <c r="K26" s="47">
        <v>2947</v>
      </c>
      <c r="L26" s="48">
        <v>-14.579710144927537</v>
      </c>
      <c r="M26" s="49">
        <v>4780</v>
      </c>
      <c r="N26" s="50">
        <v>-14.688559700160628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2704</v>
      </c>
      <c r="D27" s="48">
        <v>2.774610414291144</v>
      </c>
      <c r="E27" s="47">
        <v>2154</v>
      </c>
      <c r="F27" s="48">
        <v>-14.827995255041518</v>
      </c>
      <c r="G27" s="56">
        <v>1844</v>
      </c>
      <c r="H27" s="48">
        <v>-20.414328873543376</v>
      </c>
      <c r="I27" s="47">
        <v>4858</v>
      </c>
      <c r="J27" s="48">
        <v>-5.852713178294573</v>
      </c>
      <c r="K27" s="47">
        <v>2869</v>
      </c>
      <c r="L27" s="48">
        <v>-20.305555555555557</v>
      </c>
      <c r="M27" s="49">
        <v>7727</v>
      </c>
      <c r="N27" s="50">
        <v>-11.792237442922374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8113</v>
      </c>
      <c r="D28" s="48">
        <v>-10.708782742681048</v>
      </c>
      <c r="E28" s="47">
        <v>19926</v>
      </c>
      <c r="F28" s="48">
        <v>-3.6134087940792337</v>
      </c>
      <c r="G28" s="56">
        <v>0</v>
      </c>
      <c r="H28" s="48"/>
      <c r="I28" s="47">
        <v>28039</v>
      </c>
      <c r="J28" s="48">
        <v>-5.779764104976645</v>
      </c>
      <c r="K28" s="47">
        <v>3158</v>
      </c>
      <c r="L28" s="48">
        <v>-12.277777777777779</v>
      </c>
      <c r="M28" s="49">
        <v>31197</v>
      </c>
      <c r="N28" s="50">
        <v>-6.481009622590605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4470</v>
      </c>
      <c r="D29" s="48">
        <v>-17.007055328629782</v>
      </c>
      <c r="E29" s="47">
        <v>497</v>
      </c>
      <c r="F29" s="48">
        <v>-21.11111111111111</v>
      </c>
      <c r="G29" s="56">
        <v>73</v>
      </c>
      <c r="H29" s="48">
        <v>-87.81302170283806</v>
      </c>
      <c r="I29" s="47">
        <v>4967</v>
      </c>
      <c r="J29" s="48">
        <v>-17.43683510638298</v>
      </c>
      <c r="K29" s="47">
        <v>1453</v>
      </c>
      <c r="L29" s="48">
        <v>-20.514223194748357</v>
      </c>
      <c r="M29" s="49">
        <v>6420</v>
      </c>
      <c r="N29" s="50">
        <v>-18.154003059663438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1406</v>
      </c>
      <c r="D30" s="48">
        <v>-2.5641025641025643</v>
      </c>
      <c r="E30" s="47">
        <v>2652</v>
      </c>
      <c r="F30" s="48">
        <v>-5.116279069767442</v>
      </c>
      <c r="G30" s="56">
        <v>1572</v>
      </c>
      <c r="H30" s="48">
        <v>9.547038327526133</v>
      </c>
      <c r="I30" s="47">
        <v>4058</v>
      </c>
      <c r="J30" s="48">
        <v>-4.247286455875413</v>
      </c>
      <c r="K30" s="47">
        <v>2302</v>
      </c>
      <c r="L30" s="48">
        <v>-10.183378852906749</v>
      </c>
      <c r="M30" s="49">
        <v>6360</v>
      </c>
      <c r="N30" s="50">
        <v>-6.484340538156154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7955</v>
      </c>
      <c r="D31" s="48">
        <v>48.4695782008212</v>
      </c>
      <c r="E31" s="47">
        <v>21196</v>
      </c>
      <c r="F31" s="48">
        <v>-11.44349279298099</v>
      </c>
      <c r="G31" s="56">
        <v>19968</v>
      </c>
      <c r="H31" s="48">
        <v>-12.38262395787626</v>
      </c>
      <c r="I31" s="47">
        <v>29151</v>
      </c>
      <c r="J31" s="48">
        <v>-0.4847574505854641</v>
      </c>
      <c r="K31" s="47">
        <v>14450</v>
      </c>
      <c r="L31" s="48">
        <v>-12.888835302628406</v>
      </c>
      <c r="M31" s="49">
        <v>43601</v>
      </c>
      <c r="N31" s="50">
        <v>-4.9693773021512175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109734</v>
      </c>
      <c r="D32" s="48">
        <v>-10.046725141405034</v>
      </c>
      <c r="E32" s="47">
        <v>136965</v>
      </c>
      <c r="F32" s="48">
        <v>-6.544893795588065</v>
      </c>
      <c r="G32" s="56">
        <v>87489</v>
      </c>
      <c r="H32" s="48">
        <v>-9.987962591438007</v>
      </c>
      <c r="I32" s="47">
        <v>246699</v>
      </c>
      <c r="J32" s="48">
        <v>-8.135633613482929</v>
      </c>
      <c r="K32" s="47">
        <v>140</v>
      </c>
      <c r="L32" s="48">
        <v>-10.256410256410257</v>
      </c>
      <c r="M32" s="49">
        <v>246839</v>
      </c>
      <c r="N32" s="50">
        <v>-8.136864865669532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236</v>
      </c>
      <c r="D33" s="48">
        <v>-5.220883534136546</v>
      </c>
      <c r="E33" s="47">
        <v>179</v>
      </c>
      <c r="F33" s="48">
        <v>15.483870967741936</v>
      </c>
      <c r="G33" s="56">
        <v>179</v>
      </c>
      <c r="H33" s="48">
        <v>15.483870967741936</v>
      </c>
      <c r="I33" s="47">
        <v>415</v>
      </c>
      <c r="J33" s="48">
        <v>2.722772277227723</v>
      </c>
      <c r="K33" s="47">
        <v>2018</v>
      </c>
      <c r="L33" s="48">
        <v>-29.88186240444753</v>
      </c>
      <c r="M33" s="49">
        <v>2433</v>
      </c>
      <c r="N33" s="50">
        <v>-25.86837294332724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18184</v>
      </c>
      <c r="D34" s="48">
        <v>1.8711484593837535</v>
      </c>
      <c r="E34" s="47">
        <v>16888</v>
      </c>
      <c r="F34" s="48">
        <v>-8.964476308554795</v>
      </c>
      <c r="G34" s="56">
        <v>15764</v>
      </c>
      <c r="H34" s="48">
        <v>-9.235375403040074</v>
      </c>
      <c r="I34" s="47">
        <v>35072</v>
      </c>
      <c r="J34" s="48">
        <v>-3.6509985989395894</v>
      </c>
      <c r="K34" s="47">
        <v>8551</v>
      </c>
      <c r="L34" s="48">
        <v>5.5548697691643</v>
      </c>
      <c r="M34" s="49">
        <v>43623</v>
      </c>
      <c r="N34" s="50">
        <v>-1.9751921261965755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5094</v>
      </c>
      <c r="D35" s="48">
        <v>13.02418460173064</v>
      </c>
      <c r="E35" s="47">
        <v>1684</v>
      </c>
      <c r="F35" s="48">
        <v>49.68888888888889</v>
      </c>
      <c r="G35" s="56">
        <v>1604</v>
      </c>
      <c r="H35" s="48">
        <v>43.856502242152466</v>
      </c>
      <c r="I35" s="47">
        <v>6778</v>
      </c>
      <c r="J35" s="48">
        <v>20.348011363636363</v>
      </c>
      <c r="K35" s="47">
        <v>608</v>
      </c>
      <c r="L35" s="48">
        <v>22.334004024144868</v>
      </c>
      <c r="M35" s="49">
        <v>7386</v>
      </c>
      <c r="N35" s="50">
        <v>20.509055310817427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1888</v>
      </c>
      <c r="D36" s="48">
        <v>46.81181959564541</v>
      </c>
      <c r="E36" s="47">
        <v>7880</v>
      </c>
      <c r="F36" s="48">
        <v>-14.773956305429374</v>
      </c>
      <c r="G36" s="56">
        <v>7416</v>
      </c>
      <c r="H36" s="48">
        <v>-13.455479052398179</v>
      </c>
      <c r="I36" s="47">
        <v>9768</v>
      </c>
      <c r="J36" s="48">
        <v>-7.254082795290543</v>
      </c>
      <c r="K36" s="47">
        <v>4216</v>
      </c>
      <c r="L36" s="48">
        <v>-4.916553901668922</v>
      </c>
      <c r="M36" s="49">
        <v>13984</v>
      </c>
      <c r="N36" s="50">
        <v>-6.561539489509555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3835</v>
      </c>
      <c r="D37" s="48">
        <v>-35.44857768052516</v>
      </c>
      <c r="E37" s="47">
        <v>4491</v>
      </c>
      <c r="F37" s="48">
        <v>-0.8828073273008166</v>
      </c>
      <c r="G37" s="56">
        <v>3978</v>
      </c>
      <c r="H37" s="48">
        <v>-1.216786689843556</v>
      </c>
      <c r="I37" s="47">
        <v>8326</v>
      </c>
      <c r="J37" s="48">
        <v>-20.49274255156608</v>
      </c>
      <c r="K37" s="47">
        <v>3617</v>
      </c>
      <c r="L37" s="48">
        <v>-25.330305532617672</v>
      </c>
      <c r="M37" s="49">
        <v>11943</v>
      </c>
      <c r="N37" s="50">
        <v>-22.022721337163752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13878</v>
      </c>
      <c r="D38" s="48">
        <v>-9.589576547231271</v>
      </c>
      <c r="E38" s="47">
        <v>39522</v>
      </c>
      <c r="F38" s="48">
        <v>-5.589795040848502</v>
      </c>
      <c r="G38" s="56">
        <v>34385</v>
      </c>
      <c r="H38" s="48">
        <v>-5.280700787835381</v>
      </c>
      <c r="I38" s="47">
        <v>53400</v>
      </c>
      <c r="J38" s="48">
        <v>-6.662937845207299</v>
      </c>
      <c r="K38" s="47">
        <v>5042</v>
      </c>
      <c r="L38" s="48">
        <v>-4.489486645197954</v>
      </c>
      <c r="M38" s="49">
        <v>58442</v>
      </c>
      <c r="N38" s="50">
        <v>-6.47933302395545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10265</v>
      </c>
      <c r="D39" s="48">
        <v>-6.032588795313072</v>
      </c>
      <c r="E39" s="47">
        <v>16806</v>
      </c>
      <c r="F39" s="48">
        <v>-9.112541236277108</v>
      </c>
      <c r="G39" s="56">
        <v>12303</v>
      </c>
      <c r="H39" s="48">
        <v>-10.12491781722551</v>
      </c>
      <c r="I39" s="47">
        <v>27071</v>
      </c>
      <c r="J39" s="48">
        <v>-7.968723440421553</v>
      </c>
      <c r="K39" s="47">
        <v>2982</v>
      </c>
      <c r="L39" s="48">
        <v>-14.482363062804703</v>
      </c>
      <c r="M39" s="49">
        <v>30053</v>
      </c>
      <c r="N39" s="50">
        <v>-8.659048082183453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480192</v>
      </c>
      <c r="D40" s="50">
        <v>-5.536309717017321</v>
      </c>
      <c r="E40" s="12">
        <f>SUM(E3:E39)</f>
        <v>560739</v>
      </c>
      <c r="F40" s="50">
        <v>-8.52335942419566</v>
      </c>
      <c r="G40" s="13">
        <f>SUM(G3:G39)</f>
        <v>392775</v>
      </c>
      <c r="H40" s="48">
        <v>-9.137491498447742</v>
      </c>
      <c r="I40" s="12">
        <f>SUM(I3:I39)</f>
        <v>1040931</v>
      </c>
      <c r="J40" s="50">
        <v>-7.169222729263075</v>
      </c>
      <c r="K40" s="12">
        <f>SUM(K3:K39)</f>
        <v>157202</v>
      </c>
      <c r="L40" s="50">
        <v>-10.187734954351727</v>
      </c>
      <c r="M40" s="12">
        <f>SUM(M3:M39)</f>
        <v>1198133</v>
      </c>
      <c r="N40" s="50">
        <v>-7.576782594273945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Settembre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728126</v>
      </c>
      <c r="D3" s="48">
        <v>14.452108195113363</v>
      </c>
      <c r="E3" s="47">
        <v>484570</v>
      </c>
      <c r="F3" s="48">
        <v>0.66832449366681</v>
      </c>
      <c r="G3" s="56">
        <v>467490</v>
      </c>
      <c r="H3" s="48">
        <v>-1.72215892129616</v>
      </c>
      <c r="I3" s="47">
        <v>1925</v>
      </c>
      <c r="J3" s="48">
        <v>238.3128295254833</v>
      </c>
      <c r="K3" s="47">
        <v>1214621</v>
      </c>
      <c r="L3" s="48">
        <v>8.632008056481228</v>
      </c>
      <c r="M3" s="47">
        <v>735</v>
      </c>
      <c r="N3" s="48">
        <v>-10.03671970624235</v>
      </c>
      <c r="O3" s="49">
        <v>1215356</v>
      </c>
      <c r="P3" s="50">
        <v>8.618376778384214</v>
      </c>
      <c r="Q3" s="60"/>
    </row>
    <row r="4" spans="1:17" s="8" customFormat="1" ht="15.75" customHeight="1">
      <c r="A4" s="31">
        <v>2</v>
      </c>
      <c r="B4" s="41" t="s">
        <v>8</v>
      </c>
      <c r="C4" s="47">
        <v>91931</v>
      </c>
      <c r="D4" s="48">
        <v>-19.25181600189725</v>
      </c>
      <c r="E4" s="47">
        <v>227796</v>
      </c>
      <c r="F4" s="48">
        <v>12.033207265072862</v>
      </c>
      <c r="G4" s="56">
        <v>185943</v>
      </c>
      <c r="H4" s="48">
        <v>10.565842520246887</v>
      </c>
      <c r="I4" s="47">
        <v>5077</v>
      </c>
      <c r="J4" s="48">
        <v>-9.774302470232806</v>
      </c>
      <c r="K4" s="47">
        <v>324804</v>
      </c>
      <c r="L4" s="48">
        <v>0.6192593051532659</v>
      </c>
      <c r="M4" s="47">
        <v>5277</v>
      </c>
      <c r="N4" s="48">
        <v>5.645645645645645</v>
      </c>
      <c r="O4" s="49">
        <v>330081</v>
      </c>
      <c r="P4" s="50">
        <v>0.6958511287370348</v>
      </c>
      <c r="Q4" s="60"/>
    </row>
    <row r="5" spans="1:17" s="8" customFormat="1" ht="15.75" customHeight="1">
      <c r="A5" s="31">
        <v>3</v>
      </c>
      <c r="B5" s="41" t="s">
        <v>9</v>
      </c>
      <c r="C5" s="47">
        <v>1633997</v>
      </c>
      <c r="D5" s="48">
        <v>15.728314180994033</v>
      </c>
      <c r="E5" s="47">
        <v>517070</v>
      </c>
      <c r="F5" s="48">
        <v>1.5782773713450522</v>
      </c>
      <c r="G5" s="56">
        <v>428850</v>
      </c>
      <c r="H5" s="48">
        <v>5.673627795231935</v>
      </c>
      <c r="I5" s="47">
        <v>21104</v>
      </c>
      <c r="J5" s="48">
        <v>-10.60278730884907</v>
      </c>
      <c r="K5" s="47">
        <v>2172171</v>
      </c>
      <c r="L5" s="48">
        <v>11.704553402092392</v>
      </c>
      <c r="M5" s="47">
        <v>3146</v>
      </c>
      <c r="N5" s="48">
        <v>-9.805045871559633</v>
      </c>
      <c r="O5" s="49">
        <v>2175317</v>
      </c>
      <c r="P5" s="50">
        <v>11.666040401302633</v>
      </c>
      <c r="Q5" s="60"/>
    </row>
    <row r="6" spans="1:17" s="8" customFormat="1" ht="15.75" customHeight="1">
      <c r="A6" s="31">
        <v>4</v>
      </c>
      <c r="B6" s="41" t="s">
        <v>10</v>
      </c>
      <c r="C6" s="47">
        <v>1274749</v>
      </c>
      <c r="D6" s="48">
        <v>48.12311396338141</v>
      </c>
      <c r="E6" s="47">
        <v>4185142</v>
      </c>
      <c r="F6" s="48">
        <v>1.309744093249248</v>
      </c>
      <c r="G6" s="56">
        <v>3731033</v>
      </c>
      <c r="H6" s="48">
        <v>1.4914293408555834</v>
      </c>
      <c r="I6" s="47">
        <v>8960</v>
      </c>
      <c r="J6" s="48">
        <v>-39.09319556794236</v>
      </c>
      <c r="K6" s="47">
        <v>5468851</v>
      </c>
      <c r="L6" s="48">
        <v>9.238331014943428</v>
      </c>
      <c r="M6" s="47">
        <v>2137</v>
      </c>
      <c r="N6" s="48">
        <v>-32.54419191919192</v>
      </c>
      <c r="O6" s="49">
        <v>5470988</v>
      </c>
      <c r="P6" s="50">
        <v>9.211907896890638</v>
      </c>
      <c r="Q6" s="60"/>
    </row>
    <row r="7" spans="1:17" s="8" customFormat="1" ht="15.75" customHeight="1">
      <c r="A7" s="31">
        <v>5</v>
      </c>
      <c r="B7" s="41" t="s">
        <v>11</v>
      </c>
      <c r="C7" s="47">
        <v>1078618</v>
      </c>
      <c r="D7" s="48">
        <v>11.451312419081352</v>
      </c>
      <c r="E7" s="47">
        <v>2522831</v>
      </c>
      <c r="F7" s="48">
        <v>10.198282835871748</v>
      </c>
      <c r="G7" s="56">
        <v>0</v>
      </c>
      <c r="H7" s="48"/>
      <c r="I7" s="47">
        <v>43629</v>
      </c>
      <c r="J7" s="48">
        <v>-46.042444779737316</v>
      </c>
      <c r="K7" s="47">
        <v>3645078</v>
      </c>
      <c r="L7" s="48">
        <v>9.199231757153296</v>
      </c>
      <c r="M7" s="47">
        <v>5855</v>
      </c>
      <c r="N7" s="48">
        <v>-9.672940450478247</v>
      </c>
      <c r="O7" s="49">
        <v>3650933</v>
      </c>
      <c r="P7" s="50">
        <v>9.16265534136904</v>
      </c>
      <c r="Q7" s="60"/>
    </row>
    <row r="8" spans="1:17" s="8" customFormat="1" ht="15.75" customHeight="1">
      <c r="A8" s="31">
        <v>6</v>
      </c>
      <c r="B8" s="41" t="s">
        <v>12</v>
      </c>
      <c r="C8" s="47">
        <v>38051</v>
      </c>
      <c r="D8" s="48">
        <v>-15.25389755011136</v>
      </c>
      <c r="E8" s="47">
        <v>1591</v>
      </c>
      <c r="F8" s="48">
        <v>-79.98490376147943</v>
      </c>
      <c r="G8" s="56">
        <v>1166</v>
      </c>
      <c r="H8" s="48">
        <v>-83.83698364291655</v>
      </c>
      <c r="I8" s="47">
        <v>35</v>
      </c>
      <c r="J8" s="48"/>
      <c r="K8" s="47">
        <v>39677</v>
      </c>
      <c r="L8" s="48">
        <v>-24.92383961853583</v>
      </c>
      <c r="M8" s="47">
        <v>6891</v>
      </c>
      <c r="N8" s="48">
        <v>18.300429184549355</v>
      </c>
      <c r="O8" s="49">
        <v>46568</v>
      </c>
      <c r="P8" s="50">
        <v>-20.63264819170331</v>
      </c>
      <c r="Q8" s="60"/>
    </row>
    <row r="9" spans="1:17" s="8" customFormat="1" ht="15.75" customHeight="1">
      <c r="A9" s="31">
        <v>7</v>
      </c>
      <c r="B9" s="41" t="s">
        <v>13</v>
      </c>
      <c r="C9" s="47">
        <v>57738</v>
      </c>
      <c r="D9" s="48">
        <v>-30.906479985639923</v>
      </c>
      <c r="E9" s="47">
        <v>105920</v>
      </c>
      <c r="F9" s="48">
        <v>-24.614245857769173</v>
      </c>
      <c r="G9" s="56">
        <v>90363</v>
      </c>
      <c r="H9" s="48">
        <v>-19.8831446328986</v>
      </c>
      <c r="I9" s="47">
        <v>515</v>
      </c>
      <c r="J9" s="48">
        <v>-60.445468509984636</v>
      </c>
      <c r="K9" s="47">
        <v>164173</v>
      </c>
      <c r="L9" s="48">
        <v>-27.154336627161435</v>
      </c>
      <c r="M9" s="47">
        <v>2987</v>
      </c>
      <c r="N9" s="48">
        <v>-24.949748743718594</v>
      </c>
      <c r="O9" s="49">
        <v>167160</v>
      </c>
      <c r="P9" s="50">
        <v>-27.11607972060292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706218</v>
      </c>
      <c r="D10" s="48">
        <v>6.791248240227308</v>
      </c>
      <c r="E10" s="47">
        <v>108150</v>
      </c>
      <c r="F10" s="48">
        <v>4.5786394623603925</v>
      </c>
      <c r="G10" s="56">
        <v>83066</v>
      </c>
      <c r="H10" s="48">
        <v>1.9527462411782754</v>
      </c>
      <c r="I10" s="47">
        <v>8100</v>
      </c>
      <c r="J10" s="48">
        <v>-52.06249630111854</v>
      </c>
      <c r="K10" s="47">
        <v>822468</v>
      </c>
      <c r="L10" s="48">
        <v>5.226203559534761</v>
      </c>
      <c r="M10" s="47">
        <v>1326</v>
      </c>
      <c r="N10" s="48">
        <v>-7.531380753138075</v>
      </c>
      <c r="O10" s="49">
        <v>823794</v>
      </c>
      <c r="P10" s="50">
        <v>5.202840676173899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1976424</v>
      </c>
      <c r="D11" s="48">
        <v>3.7088421681202552</v>
      </c>
      <c r="E11" s="47">
        <v>613910</v>
      </c>
      <c r="F11" s="48">
        <v>51.07428579865785</v>
      </c>
      <c r="G11" s="56">
        <v>553019</v>
      </c>
      <c r="H11" s="48">
        <v>60.32185027671238</v>
      </c>
      <c r="I11" s="47">
        <v>11720</v>
      </c>
      <c r="J11" s="48">
        <v>203.0773209206103</v>
      </c>
      <c r="K11" s="47">
        <v>2602054</v>
      </c>
      <c r="L11" s="48">
        <v>12.352518790158607</v>
      </c>
      <c r="M11" s="47">
        <v>3868</v>
      </c>
      <c r="N11" s="48">
        <v>8.712759977515459</v>
      </c>
      <c r="O11" s="49">
        <v>2605922</v>
      </c>
      <c r="P11" s="50">
        <v>12.346935652077942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3596460</v>
      </c>
      <c r="D12" s="48">
        <v>-2.7669221637378363</v>
      </c>
      <c r="E12" s="47">
        <v>997461</v>
      </c>
      <c r="F12" s="48">
        <v>-10.580830469865683</v>
      </c>
      <c r="G12" s="56">
        <v>860154</v>
      </c>
      <c r="H12" s="48">
        <v>-12.128310560592517</v>
      </c>
      <c r="I12" s="47">
        <v>24889</v>
      </c>
      <c r="J12" s="48">
        <v>-8.425622723426175</v>
      </c>
      <c r="K12" s="47">
        <v>4618810</v>
      </c>
      <c r="L12" s="48">
        <v>-4.599036119394292</v>
      </c>
      <c r="M12" s="47">
        <v>2826</v>
      </c>
      <c r="N12" s="48">
        <v>-17.223198594024606</v>
      </c>
      <c r="O12" s="49">
        <v>4621636</v>
      </c>
      <c r="P12" s="50">
        <v>-4.6079318704159125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42778</v>
      </c>
      <c r="D13" s="48">
        <v>-51.31450162747821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42778</v>
      </c>
      <c r="L13" s="48">
        <v>-51.31450162747821</v>
      </c>
      <c r="M13" s="47">
        <v>1919</v>
      </c>
      <c r="N13" s="48">
        <v>-8.13786500718047</v>
      </c>
      <c r="O13" s="49">
        <v>44697</v>
      </c>
      <c r="P13" s="50">
        <v>-50.311822577955645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23120</v>
      </c>
      <c r="D14" s="48">
        <v>250.62177737336972</v>
      </c>
      <c r="E14" s="47">
        <v>74461</v>
      </c>
      <c r="F14" s="48">
        <v>45.687732342007436</v>
      </c>
      <c r="G14" s="56">
        <v>61911</v>
      </c>
      <c r="H14" s="48">
        <v>52.28759777635657</v>
      </c>
      <c r="I14" s="47">
        <v>933</v>
      </c>
      <c r="J14" s="48">
        <v>172.80701754385964</v>
      </c>
      <c r="K14" s="47">
        <v>98514</v>
      </c>
      <c r="L14" s="48">
        <v>69.71712090411053</v>
      </c>
      <c r="M14" s="47">
        <v>2972</v>
      </c>
      <c r="N14" s="48">
        <v>-36.086021505376344</v>
      </c>
      <c r="O14" s="49">
        <v>101486</v>
      </c>
      <c r="P14" s="50">
        <v>61.86997575602909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294940</v>
      </c>
      <c r="D15" s="48">
        <v>-31.897266331240576</v>
      </c>
      <c r="E15" s="47">
        <v>989135</v>
      </c>
      <c r="F15" s="48">
        <v>-9.062534188831755</v>
      </c>
      <c r="G15" s="56">
        <v>838129</v>
      </c>
      <c r="H15" s="48">
        <v>-17.362290861656383</v>
      </c>
      <c r="I15" s="47">
        <v>452</v>
      </c>
      <c r="J15" s="48">
        <v>-82.63542066845947</v>
      </c>
      <c r="K15" s="47">
        <v>1284527</v>
      </c>
      <c r="L15" s="48">
        <v>-15.679867243711898</v>
      </c>
      <c r="M15" s="47">
        <v>8271</v>
      </c>
      <c r="N15" s="48">
        <v>-9.843034663178548</v>
      </c>
      <c r="O15" s="49">
        <v>1292798</v>
      </c>
      <c r="P15" s="50">
        <v>-15.644927758460152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49563</v>
      </c>
      <c r="D16" s="48">
        <v>533.960092095165</v>
      </c>
      <c r="E16" s="47">
        <v>510</v>
      </c>
      <c r="F16" s="48"/>
      <c r="G16" s="56">
        <v>12</v>
      </c>
      <c r="H16" s="48"/>
      <c r="I16" s="47">
        <v>0</v>
      </c>
      <c r="J16" s="48"/>
      <c r="K16" s="47">
        <v>50073</v>
      </c>
      <c r="L16" s="48">
        <v>540.4834996162701</v>
      </c>
      <c r="M16" s="47">
        <v>1243</v>
      </c>
      <c r="N16" s="48">
        <v>56.746532156368225</v>
      </c>
      <c r="O16" s="49">
        <v>51316</v>
      </c>
      <c r="P16" s="50">
        <v>495.9354314249216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222513</v>
      </c>
      <c r="D17" s="48">
        <v>14.215832212629223</v>
      </c>
      <c r="E17" s="47">
        <v>184156</v>
      </c>
      <c r="F17" s="48">
        <v>-60.161555152220515</v>
      </c>
      <c r="G17" s="56">
        <v>123913</v>
      </c>
      <c r="H17" s="48">
        <v>-68.19056958320925</v>
      </c>
      <c r="I17" s="47">
        <v>775</v>
      </c>
      <c r="J17" s="48">
        <v>-88.3947289607667</v>
      </c>
      <c r="K17" s="47">
        <v>407444</v>
      </c>
      <c r="L17" s="48">
        <v>-38.61511737046763</v>
      </c>
      <c r="M17" s="47">
        <v>988</v>
      </c>
      <c r="N17" s="48">
        <v>-3.7037037037037037</v>
      </c>
      <c r="O17" s="49">
        <v>408432</v>
      </c>
      <c r="P17" s="50">
        <v>-38.56123614013078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494485</v>
      </c>
      <c r="D18" s="48">
        <v>-12.529916737275768</v>
      </c>
      <c r="E18" s="47">
        <v>351549</v>
      </c>
      <c r="F18" s="48">
        <v>2.6669236632527005</v>
      </c>
      <c r="G18" s="56">
        <v>305846</v>
      </c>
      <c r="H18" s="48">
        <v>3.845931841409213</v>
      </c>
      <c r="I18" s="47">
        <v>7042</v>
      </c>
      <c r="J18" s="48">
        <v>-59.69551282051282</v>
      </c>
      <c r="K18" s="47">
        <v>853076</v>
      </c>
      <c r="L18" s="48">
        <v>-7.796300939896758</v>
      </c>
      <c r="M18" s="47">
        <v>7986</v>
      </c>
      <c r="N18" s="48">
        <v>-5.446365143263083</v>
      </c>
      <c r="O18" s="49">
        <v>861062</v>
      </c>
      <c r="P18" s="50">
        <v>-7.775043003082512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985785</v>
      </c>
      <c r="D19" s="48">
        <v>6.191358490159537</v>
      </c>
      <c r="E19" s="47">
        <v>288375</v>
      </c>
      <c r="F19" s="48">
        <v>10.283572671472552</v>
      </c>
      <c r="G19" s="56">
        <v>260162</v>
      </c>
      <c r="H19" s="48">
        <v>10.653084660697957</v>
      </c>
      <c r="I19" s="47">
        <v>7025</v>
      </c>
      <c r="J19" s="48">
        <v>11.720737913486005</v>
      </c>
      <c r="K19" s="47">
        <v>1281185</v>
      </c>
      <c r="L19" s="48">
        <v>7.115058068712623</v>
      </c>
      <c r="M19" s="47">
        <v>765</v>
      </c>
      <c r="N19" s="48">
        <v>-2.1739130434782608</v>
      </c>
      <c r="O19" s="49">
        <v>1281950</v>
      </c>
      <c r="P19" s="50">
        <v>7.108988900168357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4511032</v>
      </c>
      <c r="D20" s="48">
        <v>-14.830185508773221</v>
      </c>
      <c r="E20" s="47">
        <v>1876476</v>
      </c>
      <c r="F20" s="48">
        <v>-7.794770596941293</v>
      </c>
      <c r="G20" s="56">
        <v>1876476</v>
      </c>
      <c r="H20" s="48">
        <v>-7.62710112266628</v>
      </c>
      <c r="I20" s="47">
        <v>1068</v>
      </c>
      <c r="J20" s="48">
        <v>-32.87240729101194</v>
      </c>
      <c r="K20" s="47">
        <v>6388576</v>
      </c>
      <c r="L20" s="48">
        <v>-12.881636892091244</v>
      </c>
      <c r="M20" s="47">
        <v>0</v>
      </c>
      <c r="N20" s="48"/>
      <c r="O20" s="49">
        <v>6388576</v>
      </c>
      <c r="P20" s="50">
        <v>-12.881636892091244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2282511</v>
      </c>
      <c r="D21" s="48">
        <v>-4.19548308539006</v>
      </c>
      <c r="E21" s="47">
        <v>11090781</v>
      </c>
      <c r="F21" s="48">
        <v>-13.108946656880816</v>
      </c>
      <c r="G21" s="56">
        <v>6951456</v>
      </c>
      <c r="H21" s="48">
        <v>-9.84258310318826</v>
      </c>
      <c r="I21" s="47">
        <v>152029</v>
      </c>
      <c r="J21" s="48">
        <v>-2.027388432415015</v>
      </c>
      <c r="K21" s="47">
        <v>13525321</v>
      </c>
      <c r="L21" s="48">
        <v>-11.60874154094493</v>
      </c>
      <c r="M21" s="47">
        <v>0</v>
      </c>
      <c r="N21" s="48"/>
      <c r="O21" s="49">
        <v>13525321</v>
      </c>
      <c r="P21" s="50">
        <v>-11.60874154094493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2183402</v>
      </c>
      <c r="D22" s="48">
        <v>-7.9370005300132105</v>
      </c>
      <c r="E22" s="47">
        <v>1895978</v>
      </c>
      <c r="F22" s="48">
        <v>-9.651185675162699</v>
      </c>
      <c r="G22" s="56">
        <v>1636641</v>
      </c>
      <c r="H22" s="48">
        <v>-6.899694129412213</v>
      </c>
      <c r="I22" s="47">
        <v>25309</v>
      </c>
      <c r="J22" s="48">
        <v>-17.9584427372038</v>
      </c>
      <c r="K22" s="47">
        <v>4104689</v>
      </c>
      <c r="L22" s="48">
        <v>-8.804893671335485</v>
      </c>
      <c r="M22" s="47">
        <v>9866</v>
      </c>
      <c r="N22" s="48">
        <v>-15.072738228458293</v>
      </c>
      <c r="O22" s="49">
        <v>4114555</v>
      </c>
      <c r="P22" s="50">
        <v>-8.821029230508083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953935</v>
      </c>
      <c r="D23" s="48">
        <v>-2.7584238451776004</v>
      </c>
      <c r="E23" s="47">
        <v>472123</v>
      </c>
      <c r="F23" s="48">
        <v>-12.513110349300472</v>
      </c>
      <c r="G23" s="56">
        <v>414611</v>
      </c>
      <c r="H23" s="48">
        <v>-12.11716552523756</v>
      </c>
      <c r="I23" s="47">
        <v>39057</v>
      </c>
      <c r="J23" s="48">
        <v>64.34672838207447</v>
      </c>
      <c r="K23" s="47">
        <v>1465115</v>
      </c>
      <c r="L23" s="48">
        <v>-5.134323139580811</v>
      </c>
      <c r="M23" s="47">
        <v>24031</v>
      </c>
      <c r="N23" s="48">
        <v>-9.443418623054603</v>
      </c>
      <c r="O23" s="49">
        <v>1489146</v>
      </c>
      <c r="P23" s="50">
        <v>-5.207113925549366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2825243</v>
      </c>
      <c r="D24" s="48">
        <v>2.001402263261569</v>
      </c>
      <c r="E24" s="47">
        <v>606327</v>
      </c>
      <c r="F24" s="48">
        <v>-15.80686012313896</v>
      </c>
      <c r="G24" s="56">
        <v>550757</v>
      </c>
      <c r="H24" s="48">
        <v>-13.76474161849349</v>
      </c>
      <c r="I24" s="47">
        <v>17616</v>
      </c>
      <c r="J24" s="48">
        <v>8.754167181133473</v>
      </c>
      <c r="K24" s="47">
        <v>3449186</v>
      </c>
      <c r="L24" s="48">
        <v>-1.6251930882946852</v>
      </c>
      <c r="M24" s="47">
        <v>2437</v>
      </c>
      <c r="N24" s="48">
        <v>-34.577181208053695</v>
      </c>
      <c r="O24" s="49">
        <v>3451623</v>
      </c>
      <c r="P24" s="50">
        <v>-1.6601645691193436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139149</v>
      </c>
      <c r="D25" s="48">
        <v>-9.125996747712623</v>
      </c>
      <c r="E25" s="47">
        <v>53591</v>
      </c>
      <c r="F25" s="48">
        <v>-21.364323340816714</v>
      </c>
      <c r="G25" s="56">
        <v>41139</v>
      </c>
      <c r="H25" s="48">
        <v>-26.61874353394456</v>
      </c>
      <c r="I25" s="47">
        <v>203</v>
      </c>
      <c r="J25" s="48">
        <v>968.421052631579</v>
      </c>
      <c r="K25" s="47">
        <v>192943</v>
      </c>
      <c r="L25" s="48">
        <v>-12.811069487060141</v>
      </c>
      <c r="M25" s="47">
        <v>2079</v>
      </c>
      <c r="N25" s="48">
        <v>-6.561797752808989</v>
      </c>
      <c r="O25" s="49">
        <v>195022</v>
      </c>
      <c r="P25" s="50">
        <v>-12.748861389239345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14523</v>
      </c>
      <c r="D26" s="48">
        <v>-45.565967016491754</v>
      </c>
      <c r="E26" s="47">
        <v>81591</v>
      </c>
      <c r="F26" s="48">
        <v>39.43127638122255</v>
      </c>
      <c r="G26" s="56">
        <v>71628</v>
      </c>
      <c r="H26" s="48">
        <v>46.46355178407116</v>
      </c>
      <c r="I26" s="47">
        <v>75</v>
      </c>
      <c r="J26" s="48">
        <v>294.7368421052632</v>
      </c>
      <c r="K26" s="47">
        <v>96189</v>
      </c>
      <c r="L26" s="48">
        <v>12.876689823507322</v>
      </c>
      <c r="M26" s="47">
        <v>4399</v>
      </c>
      <c r="N26" s="48">
        <v>-21.80945609669392</v>
      </c>
      <c r="O26" s="49">
        <v>100588</v>
      </c>
      <c r="P26" s="50">
        <v>10.728517646022764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101451</v>
      </c>
      <c r="D27" s="48">
        <v>11.864462846368438</v>
      </c>
      <c r="E27" s="47">
        <v>207368</v>
      </c>
      <c r="F27" s="48">
        <v>-12.102407595795185</v>
      </c>
      <c r="G27" s="56">
        <v>187595</v>
      </c>
      <c r="H27" s="48">
        <v>-14.406624994296665</v>
      </c>
      <c r="I27" s="47">
        <v>926</v>
      </c>
      <c r="J27" s="48"/>
      <c r="K27" s="47">
        <v>309745</v>
      </c>
      <c r="L27" s="48">
        <v>-5.163941202225277</v>
      </c>
      <c r="M27" s="47">
        <v>3453</v>
      </c>
      <c r="N27" s="48">
        <v>-27.776615770759257</v>
      </c>
      <c r="O27" s="49">
        <v>313198</v>
      </c>
      <c r="P27" s="50">
        <v>-5.490174777906527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832509</v>
      </c>
      <c r="D28" s="48">
        <v>15.516349029048753</v>
      </c>
      <c r="E28" s="47">
        <v>2351904</v>
      </c>
      <c r="F28" s="48">
        <v>-2.1565542391820753</v>
      </c>
      <c r="G28" s="56">
        <v>0</v>
      </c>
      <c r="H28" s="48"/>
      <c r="I28" s="47">
        <v>12811</v>
      </c>
      <c r="J28" s="48">
        <v>8.844519966015293</v>
      </c>
      <c r="K28" s="47">
        <v>3197224</v>
      </c>
      <c r="L28" s="48">
        <v>1.9458917918740437</v>
      </c>
      <c r="M28" s="47">
        <v>6066</v>
      </c>
      <c r="N28" s="48">
        <v>-18.214911689362275</v>
      </c>
      <c r="O28" s="49">
        <v>3203290</v>
      </c>
      <c r="P28" s="50">
        <v>1.8983246670869898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356411</v>
      </c>
      <c r="D29" s="48">
        <v>-5.571731740854862</v>
      </c>
      <c r="E29" s="47">
        <v>8342</v>
      </c>
      <c r="F29" s="48">
        <v>-71.8745785569791</v>
      </c>
      <c r="G29" s="56">
        <v>2315</v>
      </c>
      <c r="H29" s="48">
        <v>-92.17984663716516</v>
      </c>
      <c r="I29" s="47">
        <v>44324</v>
      </c>
      <c r="J29" s="48">
        <v>44.10091355375663</v>
      </c>
      <c r="K29" s="47">
        <v>409077</v>
      </c>
      <c r="L29" s="48">
        <v>-6.57356232585758</v>
      </c>
      <c r="M29" s="47">
        <v>853</v>
      </c>
      <c r="N29" s="48">
        <v>-14.614614614614615</v>
      </c>
      <c r="O29" s="49">
        <v>409930</v>
      </c>
      <c r="P29" s="50">
        <v>-6.591866635981033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28868</v>
      </c>
      <c r="D30" s="48">
        <v>-3.6191239316239314</v>
      </c>
      <c r="E30" s="47">
        <v>275950</v>
      </c>
      <c r="F30" s="48">
        <v>-14.574762174528141</v>
      </c>
      <c r="G30" s="56">
        <v>148723</v>
      </c>
      <c r="H30" s="48">
        <v>7.304526006681145</v>
      </c>
      <c r="I30" s="47">
        <v>6427</v>
      </c>
      <c r="J30" s="48">
        <v>-41.27912288716309</v>
      </c>
      <c r="K30" s="47">
        <v>311245</v>
      </c>
      <c r="L30" s="48">
        <v>-14.476215075509442</v>
      </c>
      <c r="M30" s="47">
        <v>3636</v>
      </c>
      <c r="N30" s="48">
        <v>-8.505284348263714</v>
      </c>
      <c r="O30" s="49">
        <v>314881</v>
      </c>
      <c r="P30" s="50">
        <v>-14.411718338035673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720392</v>
      </c>
      <c r="D31" s="48">
        <v>72.60686218133027</v>
      </c>
      <c r="E31" s="47">
        <v>2894447</v>
      </c>
      <c r="F31" s="48">
        <v>-10.264118817504661</v>
      </c>
      <c r="G31" s="56">
        <v>2760471</v>
      </c>
      <c r="H31" s="48">
        <v>-10.865973369618038</v>
      </c>
      <c r="I31" s="47">
        <v>26</v>
      </c>
      <c r="J31" s="48">
        <v>-94.77911646586345</v>
      </c>
      <c r="K31" s="47">
        <v>3614865</v>
      </c>
      <c r="L31" s="48">
        <v>-0.7825434432240866</v>
      </c>
      <c r="M31" s="47">
        <v>32243</v>
      </c>
      <c r="N31" s="48">
        <v>-9.759305905401623</v>
      </c>
      <c r="O31" s="49">
        <v>3647108</v>
      </c>
      <c r="P31" s="50">
        <v>-0.8697221553279519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9512737</v>
      </c>
      <c r="D32" s="48">
        <v>-9.629086159786425</v>
      </c>
      <c r="E32" s="47">
        <v>15948157</v>
      </c>
      <c r="F32" s="48">
        <v>-4.735423582111128</v>
      </c>
      <c r="G32" s="56">
        <v>9566569</v>
      </c>
      <c r="H32" s="48">
        <v>-6.729896642670981</v>
      </c>
      <c r="I32" s="47">
        <v>295588</v>
      </c>
      <c r="J32" s="48">
        <v>-6.2143450919174805</v>
      </c>
      <c r="K32" s="47">
        <v>25756482</v>
      </c>
      <c r="L32" s="48">
        <v>-6.6199001465064145</v>
      </c>
      <c r="M32" s="47">
        <v>262</v>
      </c>
      <c r="N32" s="48">
        <v>-13.245033112582782</v>
      </c>
      <c r="O32" s="49">
        <v>25756744</v>
      </c>
      <c r="P32" s="50">
        <v>-6.619972684339379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407</v>
      </c>
      <c r="D33" s="48">
        <v>13.687150837988828</v>
      </c>
      <c r="E33" s="47">
        <v>295</v>
      </c>
      <c r="F33" s="48">
        <v>-12.721893491124261</v>
      </c>
      <c r="G33" s="56">
        <v>295</v>
      </c>
      <c r="H33" s="48">
        <v>-12.721893491124261</v>
      </c>
      <c r="I33" s="47">
        <v>30</v>
      </c>
      <c r="J33" s="48">
        <v>-40</v>
      </c>
      <c r="K33" s="47">
        <v>732</v>
      </c>
      <c r="L33" s="48">
        <v>-1.876675603217158</v>
      </c>
      <c r="M33" s="47">
        <v>2436</v>
      </c>
      <c r="N33" s="48">
        <v>-35.91160220994475</v>
      </c>
      <c r="O33" s="49">
        <v>3168</v>
      </c>
      <c r="P33" s="50">
        <v>-30.3276885858808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1448368</v>
      </c>
      <c r="D34" s="48">
        <v>-5.304230936203822</v>
      </c>
      <c r="E34" s="47">
        <v>1011041</v>
      </c>
      <c r="F34" s="48">
        <v>-11.307836174408568</v>
      </c>
      <c r="G34" s="56">
        <v>916021</v>
      </c>
      <c r="H34" s="48">
        <v>-12.38549879341529</v>
      </c>
      <c r="I34" s="47">
        <v>10426</v>
      </c>
      <c r="J34" s="48">
        <v>-23.2592374503165</v>
      </c>
      <c r="K34" s="47">
        <v>2469835</v>
      </c>
      <c r="L34" s="48">
        <v>-7.945916290039679</v>
      </c>
      <c r="M34" s="47">
        <v>4676</v>
      </c>
      <c r="N34" s="48">
        <v>-23.744292237442924</v>
      </c>
      <c r="O34" s="49">
        <v>2474511</v>
      </c>
      <c r="P34" s="50">
        <v>-7.98194081567539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550998</v>
      </c>
      <c r="D35" s="48">
        <v>102.03650603911676</v>
      </c>
      <c r="E35" s="47">
        <v>237565</v>
      </c>
      <c r="F35" s="48">
        <v>53.933130305190176</v>
      </c>
      <c r="G35" s="56">
        <v>224779</v>
      </c>
      <c r="H35" s="48">
        <v>46.11504384510879</v>
      </c>
      <c r="I35" s="47">
        <v>9289</v>
      </c>
      <c r="J35" s="48">
        <v>3645.564516129032</v>
      </c>
      <c r="K35" s="47">
        <v>797852</v>
      </c>
      <c r="L35" s="48">
        <v>86.71940088930494</v>
      </c>
      <c r="M35" s="47">
        <v>1201</v>
      </c>
      <c r="N35" s="48">
        <v>30.82788671023965</v>
      </c>
      <c r="O35" s="49">
        <v>799053</v>
      </c>
      <c r="P35" s="50">
        <v>86.5995824556651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268323</v>
      </c>
      <c r="D36" s="48">
        <v>65.44561048698375</v>
      </c>
      <c r="E36" s="47">
        <v>1079272</v>
      </c>
      <c r="F36" s="48">
        <v>-8.253645764707382</v>
      </c>
      <c r="G36" s="56">
        <v>1029332</v>
      </c>
      <c r="H36" s="48">
        <v>-8.458010542164656</v>
      </c>
      <c r="I36" s="47">
        <v>0</v>
      </c>
      <c r="J36" s="48"/>
      <c r="K36" s="47">
        <v>1347595</v>
      </c>
      <c r="L36" s="48">
        <v>0.6759568397672999</v>
      </c>
      <c r="M36" s="47">
        <v>5484</v>
      </c>
      <c r="N36" s="48">
        <v>-18.93569844789357</v>
      </c>
      <c r="O36" s="49">
        <v>1353079</v>
      </c>
      <c r="P36" s="50">
        <v>0.5773381936680859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285803</v>
      </c>
      <c r="D37" s="48">
        <v>-17.928594606546692</v>
      </c>
      <c r="E37" s="47">
        <v>251543</v>
      </c>
      <c r="F37" s="48">
        <v>-5.367011651223247</v>
      </c>
      <c r="G37" s="56">
        <v>220404</v>
      </c>
      <c r="H37" s="48">
        <v>-4.520466645584151</v>
      </c>
      <c r="I37" s="47">
        <v>4325</v>
      </c>
      <c r="J37" s="48">
        <v>98.48554382744378</v>
      </c>
      <c r="K37" s="47">
        <v>541671</v>
      </c>
      <c r="L37" s="48">
        <v>-12.09850298186539</v>
      </c>
      <c r="M37" s="47">
        <v>3567</v>
      </c>
      <c r="N37" s="48">
        <v>-3.4641407307171854</v>
      </c>
      <c r="O37" s="49">
        <v>545238</v>
      </c>
      <c r="P37" s="50">
        <v>-12.047038327526133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1268781</v>
      </c>
      <c r="D38" s="48">
        <v>-5.331594337419427</v>
      </c>
      <c r="E38" s="47">
        <v>3885414</v>
      </c>
      <c r="F38" s="48">
        <v>-4.342863642417807</v>
      </c>
      <c r="G38" s="56">
        <v>3291831</v>
      </c>
      <c r="H38" s="48">
        <v>-4.872527844708855</v>
      </c>
      <c r="I38" s="47">
        <v>8068</v>
      </c>
      <c r="J38" s="48">
        <v>-69.79521545430721</v>
      </c>
      <c r="K38" s="47">
        <v>5162263</v>
      </c>
      <c r="L38" s="48">
        <v>-4.909002256684352</v>
      </c>
      <c r="M38" s="47">
        <v>12573</v>
      </c>
      <c r="N38" s="48">
        <v>2.1696733300828863</v>
      </c>
      <c r="O38" s="49">
        <v>5174836</v>
      </c>
      <c r="P38" s="50">
        <v>-4.892992495773347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929317</v>
      </c>
      <c r="D39" s="48">
        <v>-9.99943829365233</v>
      </c>
      <c r="E39" s="47">
        <v>1572557</v>
      </c>
      <c r="F39" s="48">
        <v>-12.919700753653364</v>
      </c>
      <c r="G39" s="56">
        <v>946951</v>
      </c>
      <c r="H39" s="48">
        <v>-18.49522522561293</v>
      </c>
      <c r="I39" s="47">
        <v>19254</v>
      </c>
      <c r="J39" s="48">
        <v>-10.558833093324662</v>
      </c>
      <c r="K39" s="47">
        <v>2521128</v>
      </c>
      <c r="L39" s="48">
        <v>-11.847592540468153</v>
      </c>
      <c r="M39" s="47">
        <v>5795</v>
      </c>
      <c r="N39" s="48">
        <v>-19.58090480155426</v>
      </c>
      <c r="O39" s="49">
        <v>2526923</v>
      </c>
      <c r="P39" s="50">
        <v>-11.867028509984232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42509656</v>
      </c>
      <c r="D40" s="50">
        <v>-2.1370755964173087</v>
      </c>
      <c r="E40" s="12">
        <f>SUM(E3:E39)</f>
        <v>57453349</v>
      </c>
      <c r="F40" s="50">
        <v>-6.488937863006646</v>
      </c>
      <c r="G40" s="14">
        <f>SUM(G3:G39)</f>
        <v>38829051</v>
      </c>
      <c r="H40" s="48">
        <v>-7.238017202500655</v>
      </c>
      <c r="I40" s="12">
        <f>SUM(I3:I39)</f>
        <v>789032</v>
      </c>
      <c r="J40" s="50">
        <v>-9.208883590717818</v>
      </c>
      <c r="K40" s="12">
        <f>SUM(K3:K39)</f>
        <v>100752037</v>
      </c>
      <c r="L40" s="50">
        <v>-4.72366904824624</v>
      </c>
      <c r="M40" s="12">
        <f>SUM(M3:M39)</f>
        <v>184249</v>
      </c>
      <c r="N40" s="50">
        <v>-11.366336824179683</v>
      </c>
      <c r="O40" s="12">
        <f>SUM(O3:O39)</f>
        <v>100936286</v>
      </c>
      <c r="P40" s="50">
        <v>-4.736701534247619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Settembre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978</v>
      </c>
      <c r="D3" s="48">
        <v>237.24137931034483</v>
      </c>
      <c r="E3" s="47">
        <v>0</v>
      </c>
      <c r="F3" s="48"/>
      <c r="G3" s="47">
        <v>978</v>
      </c>
      <c r="H3" s="48">
        <v>237.24137931034483</v>
      </c>
      <c r="I3" s="47">
        <v>366</v>
      </c>
      <c r="J3" s="48">
        <v>-24.22360248447205</v>
      </c>
      <c r="K3" s="49">
        <v>1344</v>
      </c>
      <c r="L3" s="50">
        <v>73.64341085271317</v>
      </c>
      <c r="M3" s="60"/>
    </row>
    <row r="4" spans="1:13" s="8" customFormat="1" ht="15.75" customHeight="1">
      <c r="A4" s="31">
        <v>2</v>
      </c>
      <c r="B4" s="41" t="s">
        <v>8</v>
      </c>
      <c r="C4" s="47">
        <v>3417</v>
      </c>
      <c r="D4" s="48">
        <v>-17.403915881073242</v>
      </c>
      <c r="E4" s="47">
        <v>11</v>
      </c>
      <c r="F4" s="48">
        <v>-31.25</v>
      </c>
      <c r="G4" s="47">
        <v>3428</v>
      </c>
      <c r="H4" s="48">
        <v>-17.457259812183963</v>
      </c>
      <c r="I4" s="47">
        <v>705</v>
      </c>
      <c r="J4" s="48">
        <v>4.289940828402367</v>
      </c>
      <c r="K4" s="49">
        <v>4133</v>
      </c>
      <c r="L4" s="50">
        <v>-14.412921930006213</v>
      </c>
      <c r="M4" s="60"/>
    </row>
    <row r="5" spans="1:13" s="8" customFormat="1" ht="15.75" customHeight="1">
      <c r="A5" s="31">
        <v>3</v>
      </c>
      <c r="B5" s="41" t="s">
        <v>9</v>
      </c>
      <c r="C5" s="47">
        <v>211</v>
      </c>
      <c r="D5" s="48">
        <v>-80.74817518248175</v>
      </c>
      <c r="E5" s="47">
        <v>0</v>
      </c>
      <c r="F5" s="48"/>
      <c r="G5" s="47">
        <v>211</v>
      </c>
      <c r="H5" s="48">
        <v>-80.74817518248175</v>
      </c>
      <c r="I5" s="47">
        <v>1493</v>
      </c>
      <c r="J5" s="48">
        <v>-21.955044432828018</v>
      </c>
      <c r="K5" s="49">
        <v>1704</v>
      </c>
      <c r="L5" s="50">
        <v>-43.36989032901296</v>
      </c>
      <c r="M5" s="60"/>
    </row>
    <row r="6" spans="1:13" s="8" customFormat="1" ht="15.75" customHeight="1">
      <c r="A6" s="31">
        <v>4</v>
      </c>
      <c r="B6" s="41" t="s">
        <v>10</v>
      </c>
      <c r="C6" s="47">
        <v>72709</v>
      </c>
      <c r="D6" s="48">
        <v>-22.59730028955885</v>
      </c>
      <c r="E6" s="47">
        <v>531</v>
      </c>
      <c r="F6" s="48">
        <v>436.3636363636364</v>
      </c>
      <c r="G6" s="47">
        <v>73240</v>
      </c>
      <c r="H6" s="48">
        <v>-22.114106449726165</v>
      </c>
      <c r="I6" s="47">
        <v>0</v>
      </c>
      <c r="J6" s="48"/>
      <c r="K6" s="49">
        <v>73240</v>
      </c>
      <c r="L6" s="50">
        <v>-22.114106449726165</v>
      </c>
      <c r="M6" s="60"/>
    </row>
    <row r="7" spans="1:13" s="8" customFormat="1" ht="15.75" customHeight="1">
      <c r="A7" s="31">
        <v>5</v>
      </c>
      <c r="B7" s="41" t="s">
        <v>11</v>
      </c>
      <c r="C7" s="47">
        <v>18039</v>
      </c>
      <c r="D7" s="48">
        <v>4.543610547667343</v>
      </c>
      <c r="E7" s="47">
        <v>0</v>
      </c>
      <c r="F7" s="48"/>
      <c r="G7" s="47">
        <v>18039</v>
      </c>
      <c r="H7" s="48">
        <v>4.543610547667343</v>
      </c>
      <c r="I7" s="47">
        <v>1975</v>
      </c>
      <c r="J7" s="48">
        <v>69.81943250214961</v>
      </c>
      <c r="K7" s="49">
        <v>20016</v>
      </c>
      <c r="L7" s="50">
        <v>8.67039470112384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4020</v>
      </c>
      <c r="D9" s="48">
        <v>-41.150636802810716</v>
      </c>
      <c r="E9" s="47">
        <v>30</v>
      </c>
      <c r="F9" s="48">
        <v>-25</v>
      </c>
      <c r="G9" s="47">
        <v>4050</v>
      </c>
      <c r="H9" s="48">
        <v>-41.056614757677195</v>
      </c>
      <c r="I9" s="47">
        <v>23235</v>
      </c>
      <c r="J9" s="48">
        <v>1.7249682588328006</v>
      </c>
      <c r="K9" s="49">
        <v>27285</v>
      </c>
      <c r="L9" s="50">
        <v>-8.168416801292407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92</v>
      </c>
      <c r="D10" s="48">
        <v>-19.29824561403509</v>
      </c>
      <c r="E10" s="47">
        <v>0</v>
      </c>
      <c r="F10" s="48"/>
      <c r="G10" s="47">
        <v>92</v>
      </c>
      <c r="H10" s="48">
        <v>-19.29824561403509</v>
      </c>
      <c r="I10" s="47">
        <v>7</v>
      </c>
      <c r="J10" s="48"/>
      <c r="K10" s="49">
        <v>99</v>
      </c>
      <c r="L10" s="50">
        <v>-13.157894736842104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1460</v>
      </c>
      <c r="D11" s="48">
        <v>-25.281473899692937</v>
      </c>
      <c r="E11" s="47">
        <v>0</v>
      </c>
      <c r="F11" s="48"/>
      <c r="G11" s="47">
        <v>1460</v>
      </c>
      <c r="H11" s="48">
        <v>-25.281473899692937</v>
      </c>
      <c r="I11" s="47">
        <v>1512</v>
      </c>
      <c r="J11" s="48">
        <v>-15.577889447236181</v>
      </c>
      <c r="K11" s="49">
        <v>2972</v>
      </c>
      <c r="L11" s="50">
        <v>-20.640854472630174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4627</v>
      </c>
      <c r="D12" s="48">
        <v>20.87251828631139</v>
      </c>
      <c r="E12" s="47">
        <v>5</v>
      </c>
      <c r="F12" s="48">
        <v>-87.17948717948718</v>
      </c>
      <c r="G12" s="47">
        <v>4632</v>
      </c>
      <c r="H12" s="48">
        <v>19.78277734678045</v>
      </c>
      <c r="I12" s="47">
        <v>1571</v>
      </c>
      <c r="J12" s="48">
        <v>-38.198269079464986</v>
      </c>
      <c r="K12" s="49">
        <v>6203</v>
      </c>
      <c r="L12" s="50">
        <v>-3.214229989077859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183</v>
      </c>
      <c r="D15" s="48">
        <v>190.47619047619048</v>
      </c>
      <c r="E15" s="47">
        <v>541</v>
      </c>
      <c r="F15" s="48">
        <v>-62.76668960770819</v>
      </c>
      <c r="G15" s="47">
        <v>726</v>
      </c>
      <c r="H15" s="48">
        <v>-52.17391304347826</v>
      </c>
      <c r="I15" s="47">
        <v>0</v>
      </c>
      <c r="J15" s="48"/>
      <c r="K15" s="49">
        <v>726</v>
      </c>
      <c r="L15" s="50">
        <v>-52.17391304347826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</v>
      </c>
      <c r="D17" s="48">
        <v>-75</v>
      </c>
      <c r="E17" s="47">
        <v>0</v>
      </c>
      <c r="F17" s="48"/>
      <c r="G17" s="47">
        <v>1</v>
      </c>
      <c r="H17" s="48">
        <v>-75</v>
      </c>
      <c r="I17" s="47">
        <v>0</v>
      </c>
      <c r="J17" s="48"/>
      <c r="K17" s="49">
        <v>1</v>
      </c>
      <c r="L17" s="50">
        <v>-75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293</v>
      </c>
      <c r="D18" s="48">
        <v>-12.797619047619047</v>
      </c>
      <c r="E18" s="47">
        <v>2389</v>
      </c>
      <c r="F18" s="48">
        <v>-19.480957195820693</v>
      </c>
      <c r="G18" s="47">
        <v>2681</v>
      </c>
      <c r="H18" s="48">
        <v>-18.806783767413688</v>
      </c>
      <c r="I18" s="47">
        <v>947</v>
      </c>
      <c r="J18" s="48">
        <v>17.058096415327565</v>
      </c>
      <c r="K18" s="49">
        <v>3629</v>
      </c>
      <c r="L18" s="50">
        <v>-11.70316301703163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85</v>
      </c>
      <c r="D19" s="48">
        <v>-19.81132075471698</v>
      </c>
      <c r="E19" s="47">
        <v>0</v>
      </c>
      <c r="F19" s="48"/>
      <c r="G19" s="47">
        <v>85</v>
      </c>
      <c r="H19" s="48">
        <v>-19.81132075471698</v>
      </c>
      <c r="I19" s="47">
        <v>1396</v>
      </c>
      <c r="J19" s="48">
        <v>0.21536252692031588</v>
      </c>
      <c r="K19" s="49">
        <v>1481</v>
      </c>
      <c r="L19" s="50">
        <v>-1.200800533689126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10290</v>
      </c>
      <c r="D20" s="48">
        <v>-16.436576254669482</v>
      </c>
      <c r="E20" s="47">
        <v>0</v>
      </c>
      <c r="F20" s="48"/>
      <c r="G20" s="47">
        <v>10290</v>
      </c>
      <c r="H20" s="48">
        <v>-16.436576254669482</v>
      </c>
      <c r="I20" s="47">
        <v>2361</v>
      </c>
      <c r="J20" s="48">
        <v>-17.215988779803645</v>
      </c>
      <c r="K20" s="49">
        <v>12651</v>
      </c>
      <c r="L20" s="50">
        <v>-16.57214455288842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232074</v>
      </c>
      <c r="D21" s="48">
        <v>-27.70640715727565</v>
      </c>
      <c r="E21" s="47">
        <v>0</v>
      </c>
      <c r="F21" s="48"/>
      <c r="G21" s="47">
        <v>232074</v>
      </c>
      <c r="H21" s="48">
        <v>-27.70640715727565</v>
      </c>
      <c r="I21" s="47">
        <v>7330</v>
      </c>
      <c r="J21" s="48">
        <v>-21.233612722974424</v>
      </c>
      <c r="K21" s="49">
        <v>239403</v>
      </c>
      <c r="L21" s="50">
        <v>-27.524355023280314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801</v>
      </c>
      <c r="D22" s="48">
        <v>-30.226480836236934</v>
      </c>
      <c r="E22" s="47">
        <v>1766</v>
      </c>
      <c r="F22" s="48">
        <v>-1.1198208286674132</v>
      </c>
      <c r="G22" s="47">
        <v>2565</v>
      </c>
      <c r="H22" s="48">
        <v>-12.457337883959044</v>
      </c>
      <c r="I22" s="47">
        <v>1734</v>
      </c>
      <c r="J22" s="48">
        <v>-0.3448275862068966</v>
      </c>
      <c r="K22" s="49">
        <v>4300</v>
      </c>
      <c r="L22" s="50">
        <v>-7.962328767123288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169</v>
      </c>
      <c r="D23" s="48">
        <v>-78.0804150453956</v>
      </c>
      <c r="E23" s="47">
        <v>0</v>
      </c>
      <c r="F23" s="48"/>
      <c r="G23" s="47">
        <v>169</v>
      </c>
      <c r="H23" s="48">
        <v>-78.0804150453956</v>
      </c>
      <c r="I23" s="47">
        <v>0</v>
      </c>
      <c r="J23" s="48"/>
      <c r="K23" s="49">
        <v>169</v>
      </c>
      <c r="L23" s="50">
        <v>-78.0804150453956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981</v>
      </c>
      <c r="D24" s="48">
        <v>-42.294117647058826</v>
      </c>
      <c r="E24" s="47">
        <v>0</v>
      </c>
      <c r="F24" s="48"/>
      <c r="G24" s="47">
        <v>981</v>
      </c>
      <c r="H24" s="48">
        <v>-42.294117647058826</v>
      </c>
      <c r="I24" s="47">
        <v>1524</v>
      </c>
      <c r="J24" s="48">
        <v>-7.355623100303951</v>
      </c>
      <c r="K24" s="49">
        <v>2505</v>
      </c>
      <c r="L24" s="50">
        <v>-25.112107623318387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1</v>
      </c>
      <c r="D26" s="48"/>
      <c r="E26" s="47">
        <v>0</v>
      </c>
      <c r="F26" s="48"/>
      <c r="G26" s="47">
        <v>1</v>
      </c>
      <c r="H26" s="48"/>
      <c r="I26" s="47">
        <v>0</v>
      </c>
      <c r="J26" s="48"/>
      <c r="K26" s="49">
        <v>1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898</v>
      </c>
      <c r="D27" s="48">
        <v>-43.557510999371466</v>
      </c>
      <c r="E27" s="47">
        <v>0</v>
      </c>
      <c r="F27" s="48"/>
      <c r="G27" s="47">
        <v>898</v>
      </c>
      <c r="H27" s="48">
        <v>-43.557510999371466</v>
      </c>
      <c r="I27" s="47">
        <v>880</v>
      </c>
      <c r="J27" s="48">
        <v>-2.7624309392265194</v>
      </c>
      <c r="K27" s="49">
        <v>1778</v>
      </c>
      <c r="L27" s="50">
        <v>-28.766025641025642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3493</v>
      </c>
      <c r="D28" s="48">
        <v>-47.58403361344538</v>
      </c>
      <c r="E28" s="47">
        <v>803</v>
      </c>
      <c r="F28" s="48">
        <v>-40.1193139448173</v>
      </c>
      <c r="G28" s="47">
        <v>4293</v>
      </c>
      <c r="H28" s="48">
        <v>-46.37101811367895</v>
      </c>
      <c r="I28" s="47">
        <v>74</v>
      </c>
      <c r="J28" s="48">
        <v>-93.3572710951526</v>
      </c>
      <c r="K28" s="49">
        <v>4367</v>
      </c>
      <c r="L28" s="50">
        <v>-52.11097708082026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67</v>
      </c>
      <c r="D29" s="48">
        <v>-57.59493670886076</v>
      </c>
      <c r="E29" s="47">
        <v>0</v>
      </c>
      <c r="F29" s="48"/>
      <c r="G29" s="47">
        <v>67</v>
      </c>
      <c r="H29" s="48">
        <v>-57.59493670886076</v>
      </c>
      <c r="I29" s="47">
        <v>0</v>
      </c>
      <c r="J29" s="48"/>
      <c r="K29" s="49">
        <v>67</v>
      </c>
      <c r="L29" s="50">
        <v>-57.59493670886076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536</v>
      </c>
      <c r="D30" s="48">
        <v>-58.44961240310077</v>
      </c>
      <c r="E30" s="47">
        <v>0</v>
      </c>
      <c r="F30" s="48"/>
      <c r="G30" s="47">
        <v>536</v>
      </c>
      <c r="H30" s="48">
        <v>-58.44961240310077</v>
      </c>
      <c r="I30" s="47">
        <v>0</v>
      </c>
      <c r="J30" s="48"/>
      <c r="K30" s="49">
        <v>536</v>
      </c>
      <c r="L30" s="50">
        <v>-58.44961240310077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12425</v>
      </c>
      <c r="D31" s="48">
        <v>-16.694602748910494</v>
      </c>
      <c r="E31" s="47">
        <v>0</v>
      </c>
      <c r="F31" s="48"/>
      <c r="G31" s="47">
        <v>12425</v>
      </c>
      <c r="H31" s="48">
        <v>-16.694602748910494</v>
      </c>
      <c r="I31" s="47">
        <v>0</v>
      </c>
      <c r="J31" s="48">
        <v>-100</v>
      </c>
      <c r="K31" s="49">
        <v>12425</v>
      </c>
      <c r="L31" s="50">
        <v>-16.733681812089532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89311</v>
      </c>
      <c r="D32" s="48">
        <v>-15.930719631006731</v>
      </c>
      <c r="E32" s="47">
        <v>0</v>
      </c>
      <c r="F32" s="48"/>
      <c r="G32" s="47">
        <v>89311</v>
      </c>
      <c r="H32" s="48">
        <v>-15.930719631006731</v>
      </c>
      <c r="I32" s="47">
        <v>8724</v>
      </c>
      <c r="J32" s="48">
        <v>-26.50998230983068</v>
      </c>
      <c r="K32" s="49">
        <v>98035</v>
      </c>
      <c r="L32" s="50">
        <v>-16.994056186815232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979</v>
      </c>
      <c r="D34" s="48">
        <v>-0.4069175991861648</v>
      </c>
      <c r="E34" s="47">
        <v>3647</v>
      </c>
      <c r="F34" s="48">
        <v>-50.42816365366318</v>
      </c>
      <c r="G34" s="47">
        <v>4626</v>
      </c>
      <c r="H34" s="48">
        <v>-44.53237410071942</v>
      </c>
      <c r="I34" s="47">
        <v>388</v>
      </c>
      <c r="J34" s="48">
        <v>-70.58377558756634</v>
      </c>
      <c r="K34" s="49">
        <v>5015</v>
      </c>
      <c r="L34" s="50">
        <v>-48.068758413585996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7</v>
      </c>
      <c r="D35" s="48">
        <v>-22.22222222222222</v>
      </c>
      <c r="E35" s="47">
        <v>0</v>
      </c>
      <c r="F35" s="48"/>
      <c r="G35" s="47">
        <v>7</v>
      </c>
      <c r="H35" s="48">
        <v>-22.22222222222222</v>
      </c>
      <c r="I35" s="47">
        <v>3</v>
      </c>
      <c r="J35" s="48">
        <v>-75</v>
      </c>
      <c r="K35" s="49">
        <v>10</v>
      </c>
      <c r="L35" s="50">
        <v>-52.38095238095238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2009</v>
      </c>
      <c r="D36" s="48">
        <v>-74.78348186268357</v>
      </c>
      <c r="E36" s="47">
        <v>0</v>
      </c>
      <c r="F36" s="48"/>
      <c r="G36" s="47">
        <v>2009</v>
      </c>
      <c r="H36" s="48">
        <v>-74.78348186268357</v>
      </c>
      <c r="I36" s="47">
        <v>0</v>
      </c>
      <c r="J36" s="48">
        <v>-100</v>
      </c>
      <c r="K36" s="49">
        <v>2009</v>
      </c>
      <c r="L36" s="50">
        <v>-74.78981051574853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113</v>
      </c>
      <c r="D37" s="48">
        <v>-28.02547770700637</v>
      </c>
      <c r="E37" s="47">
        <v>530</v>
      </c>
      <c r="F37" s="48">
        <v>-21.597633136094675</v>
      </c>
      <c r="G37" s="47">
        <v>643</v>
      </c>
      <c r="H37" s="48">
        <v>-22.809123649459785</v>
      </c>
      <c r="I37" s="47">
        <v>0</v>
      </c>
      <c r="J37" s="48">
        <v>-100</v>
      </c>
      <c r="K37" s="49">
        <v>643</v>
      </c>
      <c r="L37" s="50">
        <v>-22.901678657074342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18087</v>
      </c>
      <c r="D38" s="48">
        <v>24.789568097143647</v>
      </c>
      <c r="E38" s="47">
        <v>4384</v>
      </c>
      <c r="F38" s="48">
        <v>-31.004091910607492</v>
      </c>
      <c r="G38" s="47">
        <v>22472</v>
      </c>
      <c r="H38" s="48">
        <v>7.80005756500048</v>
      </c>
      <c r="I38" s="47">
        <v>1189</v>
      </c>
      <c r="J38" s="48">
        <v>-14.275414563806777</v>
      </c>
      <c r="K38" s="49">
        <v>23663</v>
      </c>
      <c r="L38" s="50">
        <v>6.436667866138899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317</v>
      </c>
      <c r="D39" s="48">
        <v>-21.33995037220844</v>
      </c>
      <c r="E39" s="47">
        <v>4271</v>
      </c>
      <c r="F39" s="48">
        <v>-22.864366985732346</v>
      </c>
      <c r="G39" s="47">
        <v>4588</v>
      </c>
      <c r="H39" s="48">
        <v>-22.76094276094276</v>
      </c>
      <c r="I39" s="47">
        <v>128</v>
      </c>
      <c r="J39" s="48">
        <v>2460</v>
      </c>
      <c r="K39" s="49">
        <v>4716</v>
      </c>
      <c r="L39" s="50">
        <v>-20.67283431455004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478673</v>
      </c>
      <c r="D40" s="50">
        <v>-23.013839633945302</v>
      </c>
      <c r="E40" s="12">
        <f>SUM(E3:E39)</f>
        <v>18908</v>
      </c>
      <c r="F40" s="50">
        <v>-31.653714079161393</v>
      </c>
      <c r="G40" s="12">
        <f>SUM(G3:G39)</f>
        <v>497578</v>
      </c>
      <c r="H40" s="50">
        <v>-23.38176078838973</v>
      </c>
      <c r="I40" s="12">
        <f>SUM(I3:I39)</f>
        <v>57542</v>
      </c>
      <c r="J40" s="50">
        <v>-12.519573711175639</v>
      </c>
      <c r="K40" s="12">
        <f>SUM(K3:K39)</f>
        <v>555126</v>
      </c>
      <c r="L40" s="50">
        <v>-22.381711409395972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1644</v>
      </c>
      <c r="D3" s="27">
        <v>16.927453769559033</v>
      </c>
      <c r="E3" s="26">
        <v>172797</v>
      </c>
      <c r="F3" s="27">
        <v>20.467236943927382</v>
      </c>
      <c r="G3" s="26">
        <v>168</v>
      </c>
      <c r="H3" s="27">
        <v>-8.19672131147541</v>
      </c>
      <c r="I3" s="61"/>
    </row>
    <row r="4" spans="1:9" s="23" customFormat="1" ht="15.75" customHeight="1">
      <c r="A4" s="24">
        <v>2</v>
      </c>
      <c r="B4" s="25" t="s">
        <v>8</v>
      </c>
      <c r="C4" s="26">
        <v>1163</v>
      </c>
      <c r="D4" s="27">
        <v>-3.4854771784232366</v>
      </c>
      <c r="E4" s="26">
        <v>45372</v>
      </c>
      <c r="F4" s="27">
        <v>18.53593541813622</v>
      </c>
      <c r="G4" s="26">
        <v>484</v>
      </c>
      <c r="H4" s="27">
        <v>-16.9811320754717</v>
      </c>
      <c r="I4" s="61"/>
    </row>
    <row r="5" spans="1:9" s="23" customFormat="1" ht="15.75" customHeight="1">
      <c r="A5" s="24">
        <v>3</v>
      </c>
      <c r="B5" s="25" t="s">
        <v>9</v>
      </c>
      <c r="C5" s="26">
        <v>2678</v>
      </c>
      <c r="D5" s="27">
        <v>3.3976833976833976</v>
      </c>
      <c r="E5" s="26">
        <v>268043</v>
      </c>
      <c r="F5" s="27">
        <v>17.24235969259436</v>
      </c>
      <c r="G5" s="26">
        <v>196</v>
      </c>
      <c r="H5" s="27">
        <v>-41.839762611275965</v>
      </c>
      <c r="I5" s="61"/>
    </row>
    <row r="6" spans="1:9" s="23" customFormat="1" ht="15.75" customHeight="1">
      <c r="A6" s="24">
        <v>4</v>
      </c>
      <c r="B6" s="25" t="s">
        <v>10</v>
      </c>
      <c r="C6" s="26">
        <v>5807</v>
      </c>
      <c r="D6" s="27">
        <v>7.896692679301375</v>
      </c>
      <c r="E6" s="26">
        <v>651589</v>
      </c>
      <c r="F6" s="27">
        <v>15.82651327156763</v>
      </c>
      <c r="G6" s="26">
        <v>8766</v>
      </c>
      <c r="H6" s="27">
        <v>-15.320710973724884</v>
      </c>
      <c r="I6" s="61"/>
    </row>
    <row r="7" spans="1:9" s="23" customFormat="1" ht="15.75" customHeight="1">
      <c r="A7" s="24">
        <v>5</v>
      </c>
      <c r="B7" s="25" t="s">
        <v>11</v>
      </c>
      <c r="C7" s="26">
        <v>6125</v>
      </c>
      <c r="D7" s="27">
        <v>9.4140764558771</v>
      </c>
      <c r="E7" s="26">
        <v>473493</v>
      </c>
      <c r="F7" s="27">
        <v>20.05491928184038</v>
      </c>
      <c r="G7" s="26">
        <v>2814</v>
      </c>
      <c r="H7" s="27">
        <v>4.609665427509293</v>
      </c>
      <c r="I7" s="61"/>
    </row>
    <row r="8" spans="1:9" s="23" customFormat="1" ht="15.75" customHeight="1">
      <c r="A8" s="24">
        <v>6</v>
      </c>
      <c r="B8" s="25" t="s">
        <v>12</v>
      </c>
      <c r="C8" s="26">
        <v>1350</v>
      </c>
      <c r="D8" s="27">
        <v>9.135004042037187</v>
      </c>
      <c r="E8" s="26">
        <v>5165</v>
      </c>
      <c r="F8" s="27">
        <v>-6.39724537876042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968</v>
      </c>
      <c r="D9" s="27">
        <v>-27.436281859070466</v>
      </c>
      <c r="E9" s="26">
        <v>17253</v>
      </c>
      <c r="F9" s="27">
        <v>-22.784640171858218</v>
      </c>
      <c r="G9" s="26">
        <v>2926</v>
      </c>
      <c r="H9" s="27">
        <v>-1.9765494137353434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953</v>
      </c>
      <c r="D10" s="27">
        <v>-18.197424892703864</v>
      </c>
      <c r="E10" s="26">
        <v>101272</v>
      </c>
      <c r="F10" s="27">
        <v>5.308473800784053</v>
      </c>
      <c r="G10" s="26">
        <v>48</v>
      </c>
      <c r="H10" s="27">
        <v>336.3636363636364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3848</v>
      </c>
      <c r="D11" s="27">
        <v>7.938288920056101</v>
      </c>
      <c r="E11" s="26">
        <v>349991</v>
      </c>
      <c r="F11" s="27">
        <v>18.79121736975905</v>
      </c>
      <c r="G11" s="26">
        <v>354</v>
      </c>
      <c r="H11" s="27">
        <v>2.608695652173913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5378</v>
      </c>
      <c r="D12" s="27">
        <v>-1.4296187683284458</v>
      </c>
      <c r="E12" s="26">
        <v>598296</v>
      </c>
      <c r="F12" s="27">
        <v>0.4182583534182382</v>
      </c>
      <c r="G12" s="26">
        <v>784</v>
      </c>
      <c r="H12" s="27">
        <v>-9.048723897911833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162</v>
      </c>
      <c r="D13" s="27">
        <v>-44.329896907216494</v>
      </c>
      <c r="E13" s="26">
        <v>6366</v>
      </c>
      <c r="F13" s="27">
        <v>12.097200211304807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558</v>
      </c>
      <c r="D14" s="27">
        <v>2.952029520295203</v>
      </c>
      <c r="E14" s="26">
        <v>12759</v>
      </c>
      <c r="F14" s="27">
        <v>49.78868278938718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2964</v>
      </c>
      <c r="D15" s="27">
        <v>-10.830324909747292</v>
      </c>
      <c r="E15" s="26">
        <v>165992</v>
      </c>
      <c r="F15" s="27">
        <v>-11.871389738362215</v>
      </c>
      <c r="G15" s="26">
        <v>62</v>
      </c>
      <c r="H15" s="27">
        <v>-66.48648648648648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519</v>
      </c>
      <c r="D16" s="27">
        <v>43.370165745856355</v>
      </c>
      <c r="E16" s="26">
        <v>4712</v>
      </c>
      <c r="F16" s="27">
        <v>422.39467849223945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717</v>
      </c>
      <c r="D17" s="27">
        <v>-16.917728852838934</v>
      </c>
      <c r="E17" s="26">
        <v>58086</v>
      </c>
      <c r="F17" s="27">
        <v>-31.16222846375369</v>
      </c>
      <c r="G17" s="26">
        <v>1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2362</v>
      </c>
      <c r="D18" s="27">
        <v>-5.48219287715086</v>
      </c>
      <c r="E18" s="26">
        <v>120582</v>
      </c>
      <c r="F18" s="27">
        <v>1.1025681873443618</v>
      </c>
      <c r="G18" s="26">
        <v>452</v>
      </c>
      <c r="H18" s="27">
        <v>7.875894988066825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1508</v>
      </c>
      <c r="D19" s="27">
        <v>4.143646408839779</v>
      </c>
      <c r="E19" s="26">
        <v>174155</v>
      </c>
      <c r="F19" s="27">
        <v>9.859643589339221</v>
      </c>
      <c r="G19" s="26">
        <v>164</v>
      </c>
      <c r="H19" s="27">
        <v>1.2345679012345678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11362</v>
      </c>
      <c r="D20" s="27">
        <v>-9.466135458167331</v>
      </c>
      <c r="E20" s="26">
        <v>783144</v>
      </c>
      <c r="F20" s="27">
        <v>-5.479948053703588</v>
      </c>
      <c r="G20" s="26">
        <v>1443</v>
      </c>
      <c r="H20" s="27">
        <v>-14.311163895486937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16657</v>
      </c>
      <c r="D21" s="27">
        <v>-9.634893940215917</v>
      </c>
      <c r="E21" s="26">
        <v>1619728</v>
      </c>
      <c r="F21" s="27">
        <v>-1.9023837484306287</v>
      </c>
      <c r="G21" s="26">
        <v>28261</v>
      </c>
      <c r="H21" s="27">
        <v>-2.3867090356452056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5993</v>
      </c>
      <c r="D22" s="27">
        <v>-5.814867201005815</v>
      </c>
      <c r="E22" s="26">
        <v>547922</v>
      </c>
      <c r="F22" s="27">
        <v>-1.9642154231526212</v>
      </c>
      <c r="G22" s="26">
        <v>569</v>
      </c>
      <c r="H22" s="27">
        <v>13.572854291417165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3175</v>
      </c>
      <c r="D23" s="27">
        <v>-8.077591198610307</v>
      </c>
      <c r="E23" s="26">
        <v>205741</v>
      </c>
      <c r="F23" s="27">
        <v>-8.862940699626577</v>
      </c>
      <c r="G23" s="26">
        <v>29</v>
      </c>
      <c r="H23" s="27">
        <v>38.095238095238095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4364</v>
      </c>
      <c r="D24" s="27">
        <v>-0.6375227686703097</v>
      </c>
      <c r="E24" s="26">
        <v>433217</v>
      </c>
      <c r="F24" s="27">
        <v>-1.6024185049242285</v>
      </c>
      <c r="G24" s="26">
        <v>266</v>
      </c>
      <c r="H24" s="27">
        <v>-3.9711191335740073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949</v>
      </c>
      <c r="D25" s="27">
        <v>3.152173913043478</v>
      </c>
      <c r="E25" s="26">
        <v>22591</v>
      </c>
      <c r="F25" s="27">
        <v>-18.098103904578906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467</v>
      </c>
      <c r="D26" s="27">
        <v>-17.781690140845072</v>
      </c>
      <c r="E26" s="26">
        <v>12035</v>
      </c>
      <c r="F26" s="27">
        <v>-8.666616073461334</v>
      </c>
      <c r="G26" s="26">
        <v>1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874</v>
      </c>
      <c r="D27" s="27">
        <v>-8.86339937434828</v>
      </c>
      <c r="E27" s="26">
        <v>46481</v>
      </c>
      <c r="F27" s="27">
        <v>9.36448554151667</v>
      </c>
      <c r="G27" s="26">
        <v>190</v>
      </c>
      <c r="H27" s="27">
        <v>-21.487603305785125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3822</v>
      </c>
      <c r="D28" s="27">
        <v>-2.8469750889679717</v>
      </c>
      <c r="E28" s="26">
        <v>417884</v>
      </c>
      <c r="F28" s="27">
        <v>3.323846988806773</v>
      </c>
      <c r="G28" s="26">
        <v>483</v>
      </c>
      <c r="H28" s="27">
        <v>-43.96751740139211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653</v>
      </c>
      <c r="D29" s="27">
        <v>-17.964824120603016</v>
      </c>
      <c r="E29" s="26">
        <v>44971</v>
      </c>
      <c r="F29" s="27">
        <v>-12.684451693072383</v>
      </c>
      <c r="G29" s="26">
        <v>9</v>
      </c>
      <c r="H29" s="27">
        <v>-47.05882352941177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850</v>
      </c>
      <c r="D30" s="27">
        <v>-5.450500556173526</v>
      </c>
      <c r="E30" s="26">
        <v>53015</v>
      </c>
      <c r="F30" s="27">
        <v>-11.155986057112214</v>
      </c>
      <c r="G30" s="26">
        <v>16</v>
      </c>
      <c r="H30" s="27">
        <v>-95.29411764705883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4967</v>
      </c>
      <c r="D31" s="27">
        <v>-2.741335421969845</v>
      </c>
      <c r="E31" s="26">
        <v>426281</v>
      </c>
      <c r="F31" s="27">
        <v>2.502440643079394</v>
      </c>
      <c r="G31" s="26">
        <v>1482</v>
      </c>
      <c r="H31" s="27">
        <v>-10.669077757685352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28391</v>
      </c>
      <c r="D32" s="27">
        <v>-9.325796046117977</v>
      </c>
      <c r="E32" s="26">
        <v>3161450</v>
      </c>
      <c r="F32" s="27">
        <v>-5.180669447357868</v>
      </c>
      <c r="G32" s="26">
        <v>11666</v>
      </c>
      <c r="H32" s="27">
        <v>-11.534086600439828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274</v>
      </c>
      <c r="D33" s="27">
        <v>-26.541554959785522</v>
      </c>
      <c r="E33" s="26">
        <v>246</v>
      </c>
      <c r="F33" s="27">
        <v>-32.602739726027394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4681</v>
      </c>
      <c r="D34" s="27">
        <v>-3.0246529935777917</v>
      </c>
      <c r="E34" s="26">
        <v>272958</v>
      </c>
      <c r="F34" s="27">
        <v>-2.3507399947769283</v>
      </c>
      <c r="G34" s="26">
        <v>564</v>
      </c>
      <c r="H34" s="27">
        <v>-43.65634365634366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1022</v>
      </c>
      <c r="D35" s="27">
        <v>56.74846625766871</v>
      </c>
      <c r="E35" s="26">
        <v>117324</v>
      </c>
      <c r="F35" s="27">
        <v>138.28421715376646</v>
      </c>
      <c r="G35" s="26">
        <v>1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1731</v>
      </c>
      <c r="D36" s="27">
        <v>-0.17301038062283736</v>
      </c>
      <c r="E36" s="26">
        <v>176266</v>
      </c>
      <c r="F36" s="27">
        <v>5.946914144206958</v>
      </c>
      <c r="G36" s="26">
        <v>241</v>
      </c>
      <c r="H36" s="27">
        <v>-8.01526717557252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1396</v>
      </c>
      <c r="D37" s="27">
        <v>-20.546385885031302</v>
      </c>
      <c r="E37" s="26">
        <v>69365</v>
      </c>
      <c r="F37" s="27">
        <v>-6.786266209769535</v>
      </c>
      <c r="G37" s="26">
        <v>80</v>
      </c>
      <c r="H37" s="27">
        <v>-13.978494623655914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7074</v>
      </c>
      <c r="D38" s="27">
        <v>-4.637368562954975</v>
      </c>
      <c r="E38" s="26">
        <v>678578</v>
      </c>
      <c r="F38" s="27">
        <v>-0.24740504012430523</v>
      </c>
      <c r="G38" s="26">
        <v>2948</v>
      </c>
      <c r="H38" s="27">
        <v>-5.814696485623003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3765</v>
      </c>
      <c r="D39" s="27">
        <v>-5.7807807807807805</v>
      </c>
      <c r="E39" s="26">
        <v>330423</v>
      </c>
      <c r="F39" s="27">
        <v>-9.111339111586673</v>
      </c>
      <c r="G39" s="26">
        <v>614</v>
      </c>
      <c r="H39" s="27">
        <v>-16.689280868385346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141171</v>
      </c>
      <c r="D40" s="28">
        <v>-5.069598547508574</v>
      </c>
      <c r="E40" s="12">
        <f>SUM(E3:E39)</f>
        <v>12645543</v>
      </c>
      <c r="F40" s="28">
        <v>0.24493753094121953</v>
      </c>
      <c r="G40" s="12">
        <f>SUM(G3:G39)</f>
        <v>66082</v>
      </c>
      <c r="H40" s="28">
        <v>-8.322581540211706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Settembre'!C1</f>
        <v>Settembre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1016</v>
      </c>
      <c r="D3" s="48">
        <v>24.50980392156863</v>
      </c>
      <c r="E3" s="47">
        <v>558</v>
      </c>
      <c r="F3" s="48">
        <v>24</v>
      </c>
      <c r="G3" s="56">
        <v>536</v>
      </c>
      <c r="H3" s="48">
        <v>21.266968325791854</v>
      </c>
      <c r="I3" s="47">
        <v>1574</v>
      </c>
      <c r="J3" s="48">
        <v>24.328593996840443</v>
      </c>
      <c r="K3" s="47">
        <v>70</v>
      </c>
      <c r="L3" s="48">
        <v>-50</v>
      </c>
      <c r="M3" s="49">
        <v>1644</v>
      </c>
      <c r="N3" s="50">
        <v>16.927453769559033</v>
      </c>
      <c r="O3" s="60"/>
    </row>
    <row r="4" spans="1:15" s="8" customFormat="1" ht="15.75" customHeight="1">
      <c r="A4" s="31">
        <v>2</v>
      </c>
      <c r="B4" s="41" t="s">
        <v>8</v>
      </c>
      <c r="C4" s="47">
        <v>299</v>
      </c>
      <c r="D4" s="48">
        <v>-37.05263157894737</v>
      </c>
      <c r="E4" s="47">
        <v>485</v>
      </c>
      <c r="F4" s="48">
        <v>12.009237875288683</v>
      </c>
      <c r="G4" s="56">
        <v>385</v>
      </c>
      <c r="H4" s="48">
        <v>23.003194888178914</v>
      </c>
      <c r="I4" s="47">
        <v>784</v>
      </c>
      <c r="J4" s="48">
        <v>-13.656387665198238</v>
      </c>
      <c r="K4" s="47">
        <v>379</v>
      </c>
      <c r="L4" s="48">
        <v>27.60942760942761</v>
      </c>
      <c r="M4" s="49">
        <v>1163</v>
      </c>
      <c r="N4" s="50">
        <v>-3.4854771784232366</v>
      </c>
      <c r="O4" s="60"/>
    </row>
    <row r="5" spans="1:15" s="8" customFormat="1" ht="15.75" customHeight="1">
      <c r="A5" s="31">
        <v>3</v>
      </c>
      <c r="B5" s="41" t="s">
        <v>9</v>
      </c>
      <c r="C5" s="47">
        <v>1877</v>
      </c>
      <c r="D5" s="48">
        <v>7.257142857142857</v>
      </c>
      <c r="E5" s="47">
        <v>565</v>
      </c>
      <c r="F5" s="48">
        <v>-14.264036418816389</v>
      </c>
      <c r="G5" s="56">
        <v>394</v>
      </c>
      <c r="H5" s="48">
        <v>-23.046875</v>
      </c>
      <c r="I5" s="47">
        <v>2442</v>
      </c>
      <c r="J5" s="48">
        <v>1.36986301369863</v>
      </c>
      <c r="K5" s="47">
        <v>236</v>
      </c>
      <c r="L5" s="48">
        <v>30.386740331491712</v>
      </c>
      <c r="M5" s="49">
        <v>2678</v>
      </c>
      <c r="N5" s="50">
        <v>3.3976833976833976</v>
      </c>
      <c r="O5" s="60"/>
    </row>
    <row r="6" spans="1:15" s="8" customFormat="1" ht="15.75" customHeight="1">
      <c r="A6" s="31">
        <v>4</v>
      </c>
      <c r="B6" s="41" t="s">
        <v>10</v>
      </c>
      <c r="C6" s="47">
        <v>1441</v>
      </c>
      <c r="D6" s="48">
        <v>29.586330935251798</v>
      </c>
      <c r="E6" s="47">
        <v>4115</v>
      </c>
      <c r="F6" s="48">
        <v>2.0079325731284086</v>
      </c>
      <c r="G6" s="56">
        <v>3479</v>
      </c>
      <c r="H6" s="48">
        <v>0.8113590263691683</v>
      </c>
      <c r="I6" s="47">
        <v>5556</v>
      </c>
      <c r="J6" s="48">
        <v>7.967353284104159</v>
      </c>
      <c r="K6" s="47">
        <v>251</v>
      </c>
      <c r="L6" s="48">
        <v>6.3559322033898304</v>
      </c>
      <c r="M6" s="49">
        <v>5807</v>
      </c>
      <c r="N6" s="50">
        <v>7.896692679301375</v>
      </c>
      <c r="O6" s="60"/>
    </row>
    <row r="7" spans="1:15" s="8" customFormat="1" ht="15.75" customHeight="1">
      <c r="A7" s="31">
        <v>5</v>
      </c>
      <c r="B7" s="41" t="s">
        <v>11</v>
      </c>
      <c r="C7" s="47">
        <v>1717</v>
      </c>
      <c r="D7" s="48">
        <v>22.11948790896159</v>
      </c>
      <c r="E7" s="47">
        <v>3903</v>
      </c>
      <c r="F7" s="48">
        <v>6.52292576419214</v>
      </c>
      <c r="G7" s="56">
        <v>0</v>
      </c>
      <c r="H7" s="48"/>
      <c r="I7" s="47">
        <v>5620</v>
      </c>
      <c r="J7" s="48">
        <v>10.848126232741617</v>
      </c>
      <c r="K7" s="47">
        <v>505</v>
      </c>
      <c r="L7" s="48">
        <v>-4.356060606060606</v>
      </c>
      <c r="M7" s="49">
        <v>6125</v>
      </c>
      <c r="N7" s="50">
        <v>9.4140764558771</v>
      </c>
      <c r="O7" s="60"/>
    </row>
    <row r="8" spans="1:15" s="8" customFormat="1" ht="15.75" customHeight="1">
      <c r="A8" s="31">
        <v>6</v>
      </c>
      <c r="B8" s="41" t="s">
        <v>12</v>
      </c>
      <c r="C8" s="47">
        <v>203</v>
      </c>
      <c r="D8" s="48">
        <v>-8.144796380090497</v>
      </c>
      <c r="E8" s="47">
        <v>15</v>
      </c>
      <c r="F8" s="48">
        <v>-44.44444444444444</v>
      </c>
      <c r="G8" s="56">
        <v>15</v>
      </c>
      <c r="H8" s="48">
        <v>-40</v>
      </c>
      <c r="I8" s="47">
        <v>218</v>
      </c>
      <c r="J8" s="48">
        <v>-12.096774193548388</v>
      </c>
      <c r="K8" s="47">
        <v>1132</v>
      </c>
      <c r="L8" s="48">
        <v>14.459049544994944</v>
      </c>
      <c r="M8" s="49">
        <v>1350</v>
      </c>
      <c r="N8" s="50">
        <v>9.135004042037187</v>
      </c>
      <c r="O8" s="60"/>
    </row>
    <row r="9" spans="1:15" s="8" customFormat="1" ht="15.75" customHeight="1">
      <c r="A9" s="31">
        <v>7</v>
      </c>
      <c r="B9" s="41" t="s">
        <v>13</v>
      </c>
      <c r="C9" s="47">
        <v>514</v>
      </c>
      <c r="D9" s="48">
        <v>-13.175675675675675</v>
      </c>
      <c r="E9" s="47">
        <v>90</v>
      </c>
      <c r="F9" s="48">
        <v>-58.525345622119815</v>
      </c>
      <c r="G9" s="56">
        <v>52</v>
      </c>
      <c r="H9" s="48">
        <v>-64.86486486486487</v>
      </c>
      <c r="I9" s="47">
        <v>604</v>
      </c>
      <c r="J9" s="48">
        <v>-25.339925834363413</v>
      </c>
      <c r="K9" s="47">
        <v>364</v>
      </c>
      <c r="L9" s="48">
        <v>-30.666666666666668</v>
      </c>
      <c r="M9" s="49">
        <v>968</v>
      </c>
      <c r="N9" s="50">
        <v>-27.436281859070466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722</v>
      </c>
      <c r="D10" s="48">
        <v>-7.790549169859514</v>
      </c>
      <c r="E10" s="47">
        <v>130</v>
      </c>
      <c r="F10" s="48">
        <v>-51.31086142322097</v>
      </c>
      <c r="G10" s="56">
        <v>88</v>
      </c>
      <c r="H10" s="48">
        <v>-54.63917525773196</v>
      </c>
      <c r="I10" s="47">
        <v>852</v>
      </c>
      <c r="J10" s="48">
        <v>-18.857142857142858</v>
      </c>
      <c r="K10" s="47">
        <v>101</v>
      </c>
      <c r="L10" s="48">
        <v>-12.173913043478262</v>
      </c>
      <c r="M10" s="49">
        <v>953</v>
      </c>
      <c r="N10" s="50">
        <v>-18.197424892703864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2586</v>
      </c>
      <c r="D11" s="48">
        <v>1.4913657770800628</v>
      </c>
      <c r="E11" s="47">
        <v>861</v>
      </c>
      <c r="F11" s="48">
        <v>44.46308724832215</v>
      </c>
      <c r="G11" s="56">
        <v>703</v>
      </c>
      <c r="H11" s="48">
        <v>55.87583148558758</v>
      </c>
      <c r="I11" s="47">
        <v>3447</v>
      </c>
      <c r="J11" s="48">
        <v>9.63740458015267</v>
      </c>
      <c r="K11" s="47">
        <v>401</v>
      </c>
      <c r="L11" s="48">
        <v>-4.750593824228028</v>
      </c>
      <c r="M11" s="49">
        <v>3848</v>
      </c>
      <c r="N11" s="50">
        <v>7.938288920056101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3852</v>
      </c>
      <c r="D12" s="48">
        <v>-0.3621314019658562</v>
      </c>
      <c r="E12" s="47">
        <v>1329</v>
      </c>
      <c r="F12" s="48">
        <v>-7.708333333333333</v>
      </c>
      <c r="G12" s="56">
        <v>1084</v>
      </c>
      <c r="H12" s="48">
        <v>-4.493392070484582</v>
      </c>
      <c r="I12" s="47">
        <v>5181</v>
      </c>
      <c r="J12" s="48">
        <v>-2.3558235959291367</v>
      </c>
      <c r="K12" s="47">
        <v>197</v>
      </c>
      <c r="L12" s="48">
        <v>31.333333333333332</v>
      </c>
      <c r="M12" s="49">
        <v>5378</v>
      </c>
      <c r="N12" s="50">
        <v>-1.4296187683284458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138</v>
      </c>
      <c r="D13" s="48">
        <v>53.333333333333336</v>
      </c>
      <c r="E13" s="47">
        <v>0</v>
      </c>
      <c r="F13" s="48"/>
      <c r="G13" s="56">
        <v>0</v>
      </c>
      <c r="H13" s="48"/>
      <c r="I13" s="47">
        <v>138</v>
      </c>
      <c r="J13" s="48">
        <v>53.333333333333336</v>
      </c>
      <c r="K13" s="47">
        <v>24</v>
      </c>
      <c r="L13" s="48">
        <v>-88.05970149253731</v>
      </c>
      <c r="M13" s="49">
        <v>162</v>
      </c>
      <c r="N13" s="50">
        <v>-44.329896907216494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26</v>
      </c>
      <c r="D14" s="48">
        <v>-76.14678899082568</v>
      </c>
      <c r="E14" s="47">
        <v>76</v>
      </c>
      <c r="F14" s="48">
        <v>13.432835820895523</v>
      </c>
      <c r="G14" s="56">
        <v>64</v>
      </c>
      <c r="H14" s="48">
        <v>18.51851851851852</v>
      </c>
      <c r="I14" s="47">
        <v>102</v>
      </c>
      <c r="J14" s="48">
        <v>-42.04545454545455</v>
      </c>
      <c r="K14" s="47">
        <v>456</v>
      </c>
      <c r="L14" s="48">
        <v>24.59016393442623</v>
      </c>
      <c r="M14" s="49">
        <v>558</v>
      </c>
      <c r="N14" s="50">
        <v>2.952029520295203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384</v>
      </c>
      <c r="D15" s="48">
        <v>-41.19448698315467</v>
      </c>
      <c r="E15" s="47">
        <v>1769</v>
      </c>
      <c r="F15" s="48">
        <v>-14.74698795180723</v>
      </c>
      <c r="G15" s="56">
        <v>1525</v>
      </c>
      <c r="H15" s="48">
        <v>-14.994425863991081</v>
      </c>
      <c r="I15" s="47">
        <v>2153</v>
      </c>
      <c r="J15" s="48">
        <v>-21.077712609970675</v>
      </c>
      <c r="K15" s="47">
        <v>811</v>
      </c>
      <c r="L15" s="48">
        <v>36.07382550335571</v>
      </c>
      <c r="M15" s="49">
        <v>2964</v>
      </c>
      <c r="N15" s="50">
        <v>-10.830324909747292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362</v>
      </c>
      <c r="D16" s="48">
        <v>105.68181818181819</v>
      </c>
      <c r="E16" s="47">
        <v>8</v>
      </c>
      <c r="F16" s="48"/>
      <c r="G16" s="56">
        <v>0</v>
      </c>
      <c r="H16" s="48"/>
      <c r="I16" s="47">
        <v>370</v>
      </c>
      <c r="J16" s="48">
        <v>110.22727272727273</v>
      </c>
      <c r="K16" s="47">
        <v>149</v>
      </c>
      <c r="L16" s="48">
        <v>-19.892473118279568</v>
      </c>
      <c r="M16" s="49">
        <v>519</v>
      </c>
      <c r="N16" s="50">
        <v>43.370165745856355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312</v>
      </c>
      <c r="D17" s="48">
        <v>65.07936507936508</v>
      </c>
      <c r="E17" s="47">
        <v>282</v>
      </c>
      <c r="F17" s="48">
        <v>-36.3431151241535</v>
      </c>
      <c r="G17" s="56">
        <v>193</v>
      </c>
      <c r="H17" s="48">
        <v>-45.78651685393258</v>
      </c>
      <c r="I17" s="47">
        <v>594</v>
      </c>
      <c r="J17" s="48">
        <v>-6.012658227848101</v>
      </c>
      <c r="K17" s="47">
        <v>123</v>
      </c>
      <c r="L17" s="48">
        <v>-46.753246753246756</v>
      </c>
      <c r="M17" s="49">
        <v>717</v>
      </c>
      <c r="N17" s="50">
        <v>-16.917728852838934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828</v>
      </c>
      <c r="D18" s="48">
        <v>-11.821086261980831</v>
      </c>
      <c r="E18" s="47">
        <v>737</v>
      </c>
      <c r="F18" s="48">
        <v>-1.7333333333333334</v>
      </c>
      <c r="G18" s="56">
        <v>663</v>
      </c>
      <c r="H18" s="48">
        <v>-3.2116788321167884</v>
      </c>
      <c r="I18" s="47">
        <v>1565</v>
      </c>
      <c r="J18" s="48">
        <v>-7.34162226169331</v>
      </c>
      <c r="K18" s="47">
        <v>797</v>
      </c>
      <c r="L18" s="48">
        <v>-1.6049382716049383</v>
      </c>
      <c r="M18" s="49">
        <v>2362</v>
      </c>
      <c r="N18" s="50">
        <v>-5.48219287715086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1038</v>
      </c>
      <c r="D19" s="48">
        <v>2.9761904761904763</v>
      </c>
      <c r="E19" s="47">
        <v>384</v>
      </c>
      <c r="F19" s="48">
        <v>2.6737967914438503</v>
      </c>
      <c r="G19" s="56">
        <v>352</v>
      </c>
      <c r="H19" s="48">
        <v>4.761904761904762</v>
      </c>
      <c r="I19" s="47">
        <v>1422</v>
      </c>
      <c r="J19" s="48">
        <v>2.894356005788712</v>
      </c>
      <c r="K19" s="47">
        <v>86</v>
      </c>
      <c r="L19" s="48">
        <v>30.303030303030305</v>
      </c>
      <c r="M19" s="49">
        <v>1508</v>
      </c>
      <c r="N19" s="50">
        <v>4.143646408839779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5461</v>
      </c>
      <c r="D20" s="48">
        <v>-7.503387533875339</v>
      </c>
      <c r="E20" s="47">
        <v>2647</v>
      </c>
      <c r="F20" s="48">
        <v>2.4380804953560373</v>
      </c>
      <c r="G20" s="56">
        <v>2647</v>
      </c>
      <c r="H20" s="48">
        <v>2.477739063104917</v>
      </c>
      <c r="I20" s="47">
        <v>8108</v>
      </c>
      <c r="J20" s="48">
        <v>-4.476908576814326</v>
      </c>
      <c r="K20" s="47">
        <v>3254</v>
      </c>
      <c r="L20" s="48">
        <v>-19.891678975873955</v>
      </c>
      <c r="M20" s="49">
        <v>11362</v>
      </c>
      <c r="N20" s="50">
        <v>-9.466135458167331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2851</v>
      </c>
      <c r="D21" s="48">
        <v>-10.514752040175768</v>
      </c>
      <c r="E21" s="47">
        <v>13372</v>
      </c>
      <c r="F21" s="48">
        <v>-9.385376431524023</v>
      </c>
      <c r="G21" s="56">
        <v>9696</v>
      </c>
      <c r="H21" s="48">
        <v>-6.9928057553956835</v>
      </c>
      <c r="I21" s="47">
        <v>16223</v>
      </c>
      <c r="J21" s="48">
        <v>-9.58591094019952</v>
      </c>
      <c r="K21" s="47">
        <v>434</v>
      </c>
      <c r="L21" s="48">
        <v>-11.428571428571429</v>
      </c>
      <c r="M21" s="49">
        <v>16657</v>
      </c>
      <c r="N21" s="50">
        <v>-9.634893940215917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3160</v>
      </c>
      <c r="D22" s="48">
        <v>3.504749426793318</v>
      </c>
      <c r="E22" s="47">
        <v>2039</v>
      </c>
      <c r="F22" s="48">
        <v>-15.077051228654728</v>
      </c>
      <c r="G22" s="56">
        <v>1751</v>
      </c>
      <c r="H22" s="48">
        <v>-10.205128205128204</v>
      </c>
      <c r="I22" s="47">
        <v>5199</v>
      </c>
      <c r="J22" s="48">
        <v>-4.675467546754676</v>
      </c>
      <c r="K22" s="47">
        <v>794</v>
      </c>
      <c r="L22" s="48">
        <v>-12.651265126512651</v>
      </c>
      <c r="M22" s="49">
        <v>5993</v>
      </c>
      <c r="N22" s="50">
        <v>-5.814867201005815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1188</v>
      </c>
      <c r="D23" s="48">
        <v>-5.4892601431980905</v>
      </c>
      <c r="E23" s="47">
        <v>728</v>
      </c>
      <c r="F23" s="48">
        <v>-18.11023622047244</v>
      </c>
      <c r="G23" s="56">
        <v>612</v>
      </c>
      <c r="H23" s="48">
        <v>-15.23545706371191</v>
      </c>
      <c r="I23" s="47">
        <v>1916</v>
      </c>
      <c r="J23" s="48">
        <v>-10.717614165890028</v>
      </c>
      <c r="K23" s="47">
        <v>1259</v>
      </c>
      <c r="L23" s="48">
        <v>-3.746177370030581</v>
      </c>
      <c r="M23" s="49">
        <v>3175</v>
      </c>
      <c r="N23" s="50">
        <v>-8.077591198610307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3500</v>
      </c>
      <c r="D24" s="48">
        <v>6.1571125265392785</v>
      </c>
      <c r="E24" s="47">
        <v>741</v>
      </c>
      <c r="F24" s="48">
        <v>-17.391304347826086</v>
      </c>
      <c r="G24" s="56">
        <v>642</v>
      </c>
      <c r="H24" s="48">
        <v>-13.243243243243244</v>
      </c>
      <c r="I24" s="47">
        <v>4241</v>
      </c>
      <c r="J24" s="48">
        <v>1.1206485455412494</v>
      </c>
      <c r="K24" s="47">
        <v>123</v>
      </c>
      <c r="L24" s="48">
        <v>-37.878787878787875</v>
      </c>
      <c r="M24" s="49">
        <v>4364</v>
      </c>
      <c r="N24" s="50">
        <v>-0.6375227686703097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354</v>
      </c>
      <c r="D25" s="48">
        <v>-0.8403361344537815</v>
      </c>
      <c r="E25" s="47">
        <v>130</v>
      </c>
      <c r="F25" s="48">
        <v>-8.450704225352112</v>
      </c>
      <c r="G25" s="56">
        <v>101</v>
      </c>
      <c r="H25" s="48">
        <v>-9.821428571428571</v>
      </c>
      <c r="I25" s="47">
        <v>484</v>
      </c>
      <c r="J25" s="48">
        <v>-3.006012024048096</v>
      </c>
      <c r="K25" s="47">
        <v>465</v>
      </c>
      <c r="L25" s="48">
        <v>10.451306413301662</v>
      </c>
      <c r="M25" s="49">
        <v>949</v>
      </c>
      <c r="N25" s="50">
        <v>3.152173913043478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102</v>
      </c>
      <c r="D26" s="48">
        <v>-29.166666666666668</v>
      </c>
      <c r="E26" s="47">
        <v>94</v>
      </c>
      <c r="F26" s="48">
        <v>30.555555555555557</v>
      </c>
      <c r="G26" s="56">
        <v>82</v>
      </c>
      <c r="H26" s="48">
        <v>51.851851851851855</v>
      </c>
      <c r="I26" s="47">
        <v>196</v>
      </c>
      <c r="J26" s="48">
        <v>-9.25925925925926</v>
      </c>
      <c r="K26" s="47">
        <v>271</v>
      </c>
      <c r="L26" s="48">
        <v>-23.011363636363637</v>
      </c>
      <c r="M26" s="49">
        <v>467</v>
      </c>
      <c r="N26" s="50">
        <v>-17.781690140845072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345</v>
      </c>
      <c r="D27" s="48">
        <v>30.18867924528302</v>
      </c>
      <c r="E27" s="47">
        <v>242</v>
      </c>
      <c r="F27" s="48">
        <v>-31.638418079096045</v>
      </c>
      <c r="G27" s="56">
        <v>213</v>
      </c>
      <c r="H27" s="48">
        <v>-30.392156862745097</v>
      </c>
      <c r="I27" s="47">
        <v>587</v>
      </c>
      <c r="J27" s="48">
        <v>-5.169628432956381</v>
      </c>
      <c r="K27" s="47">
        <v>287</v>
      </c>
      <c r="L27" s="48">
        <v>-15.588235294117647</v>
      </c>
      <c r="M27" s="49">
        <v>874</v>
      </c>
      <c r="N27" s="50">
        <v>-8.86339937434828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933</v>
      </c>
      <c r="D28" s="48">
        <v>2.3026315789473686</v>
      </c>
      <c r="E28" s="47">
        <v>2553</v>
      </c>
      <c r="F28" s="48">
        <v>-3.075170842824601</v>
      </c>
      <c r="G28" s="56">
        <v>0</v>
      </c>
      <c r="H28" s="48"/>
      <c r="I28" s="47">
        <v>3486</v>
      </c>
      <c r="J28" s="48">
        <v>-1.6920473773265652</v>
      </c>
      <c r="K28" s="47">
        <v>336</v>
      </c>
      <c r="L28" s="48">
        <v>-13.402061855670103</v>
      </c>
      <c r="M28" s="49">
        <v>3822</v>
      </c>
      <c r="N28" s="50">
        <v>-2.8469750889679717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441</v>
      </c>
      <c r="D29" s="48">
        <v>-21.390374331550802</v>
      </c>
      <c r="E29" s="47">
        <v>47</v>
      </c>
      <c r="F29" s="48">
        <v>-37.333333333333336</v>
      </c>
      <c r="G29" s="56">
        <v>4</v>
      </c>
      <c r="H29" s="48">
        <v>-94.36619718309859</v>
      </c>
      <c r="I29" s="47">
        <v>488</v>
      </c>
      <c r="J29" s="48">
        <v>-23.270440251572328</v>
      </c>
      <c r="K29" s="47">
        <v>165</v>
      </c>
      <c r="L29" s="48">
        <v>3.125</v>
      </c>
      <c r="M29" s="49">
        <v>653</v>
      </c>
      <c r="N29" s="50">
        <v>-17.964824120603016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182</v>
      </c>
      <c r="D30" s="48">
        <v>-1.0869565217391304</v>
      </c>
      <c r="E30" s="47">
        <v>441</v>
      </c>
      <c r="F30" s="48">
        <v>-11.976047904191617</v>
      </c>
      <c r="G30" s="56">
        <v>275</v>
      </c>
      <c r="H30" s="48">
        <v>-2.1352313167259784</v>
      </c>
      <c r="I30" s="47">
        <v>623</v>
      </c>
      <c r="J30" s="48">
        <v>-9.05109489051095</v>
      </c>
      <c r="K30" s="47">
        <v>227</v>
      </c>
      <c r="L30" s="48">
        <v>6.074766355140187</v>
      </c>
      <c r="M30" s="49">
        <v>850</v>
      </c>
      <c r="N30" s="50">
        <v>-5.450500556173526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892</v>
      </c>
      <c r="D31" s="48">
        <v>29.088277858176557</v>
      </c>
      <c r="E31" s="47">
        <v>2409</v>
      </c>
      <c r="F31" s="48">
        <v>-8.956916099773242</v>
      </c>
      <c r="G31" s="56">
        <v>2257</v>
      </c>
      <c r="H31" s="48">
        <v>-10.222752585521082</v>
      </c>
      <c r="I31" s="47">
        <v>3301</v>
      </c>
      <c r="J31" s="48">
        <v>-1.0788133053640996</v>
      </c>
      <c r="K31" s="47">
        <v>1666</v>
      </c>
      <c r="L31" s="48">
        <v>-5.875706214689266</v>
      </c>
      <c r="M31" s="49">
        <v>4967</v>
      </c>
      <c r="N31" s="50">
        <v>-2.741335421969845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12501</v>
      </c>
      <c r="D32" s="48">
        <v>-10.097087378640778</v>
      </c>
      <c r="E32" s="47">
        <v>15881</v>
      </c>
      <c r="F32" s="48">
        <v>-8.698401747729102</v>
      </c>
      <c r="G32" s="56">
        <v>9999</v>
      </c>
      <c r="H32" s="48">
        <v>-10.539500760490293</v>
      </c>
      <c r="I32" s="47">
        <v>28382</v>
      </c>
      <c r="J32" s="48">
        <v>-9.319786574650948</v>
      </c>
      <c r="K32" s="47">
        <v>9</v>
      </c>
      <c r="L32" s="48">
        <v>-25</v>
      </c>
      <c r="M32" s="49">
        <v>28391</v>
      </c>
      <c r="N32" s="50">
        <v>-9.325796046117977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31</v>
      </c>
      <c r="D33" s="48">
        <v>-34.04255319148936</v>
      </c>
      <c r="E33" s="47">
        <v>23</v>
      </c>
      <c r="F33" s="48">
        <v>-8</v>
      </c>
      <c r="G33" s="56">
        <v>23</v>
      </c>
      <c r="H33" s="48">
        <v>-8</v>
      </c>
      <c r="I33" s="47">
        <v>54</v>
      </c>
      <c r="J33" s="48">
        <v>-25</v>
      </c>
      <c r="K33" s="47">
        <v>220</v>
      </c>
      <c r="L33" s="48">
        <v>-26.910299003322258</v>
      </c>
      <c r="M33" s="49">
        <v>274</v>
      </c>
      <c r="N33" s="50">
        <v>-26.541554959785522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1981</v>
      </c>
      <c r="D34" s="48">
        <v>-0.751503006012024</v>
      </c>
      <c r="E34" s="47">
        <v>1747</v>
      </c>
      <c r="F34" s="48">
        <v>-8.77284595300261</v>
      </c>
      <c r="G34" s="56">
        <v>1637</v>
      </c>
      <c r="H34" s="48">
        <v>-7.826576576576577</v>
      </c>
      <c r="I34" s="47">
        <v>3728</v>
      </c>
      <c r="J34" s="48">
        <v>-4.679110201994375</v>
      </c>
      <c r="K34" s="47">
        <v>953</v>
      </c>
      <c r="L34" s="48">
        <v>4.039301310043668</v>
      </c>
      <c r="M34" s="49">
        <v>4681</v>
      </c>
      <c r="N34" s="50">
        <v>-3.0246529935777917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710</v>
      </c>
      <c r="D35" s="48">
        <v>67.45283018867924</v>
      </c>
      <c r="E35" s="47">
        <v>260</v>
      </c>
      <c r="F35" s="48">
        <v>75.67567567567568</v>
      </c>
      <c r="G35" s="56">
        <v>244</v>
      </c>
      <c r="H35" s="48">
        <v>65.98639455782313</v>
      </c>
      <c r="I35" s="47">
        <v>970</v>
      </c>
      <c r="J35" s="48">
        <v>69.58041958041959</v>
      </c>
      <c r="K35" s="47">
        <v>52</v>
      </c>
      <c r="L35" s="48">
        <v>-35</v>
      </c>
      <c r="M35" s="49">
        <v>1022</v>
      </c>
      <c r="N35" s="50">
        <v>56.74846625766871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284</v>
      </c>
      <c r="D36" s="48">
        <v>97.22222222222223</v>
      </c>
      <c r="E36" s="47">
        <v>974</v>
      </c>
      <c r="F36" s="48">
        <v>-8.286252354048964</v>
      </c>
      <c r="G36" s="56">
        <v>906</v>
      </c>
      <c r="H36" s="48">
        <v>-8.02030456852792</v>
      </c>
      <c r="I36" s="47">
        <v>1258</v>
      </c>
      <c r="J36" s="48">
        <v>4.311774461028192</v>
      </c>
      <c r="K36" s="47">
        <v>473</v>
      </c>
      <c r="L36" s="48">
        <v>-10.416666666666666</v>
      </c>
      <c r="M36" s="49">
        <v>1731</v>
      </c>
      <c r="N36" s="50">
        <v>-0.17301038062283736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391</v>
      </c>
      <c r="D37" s="48">
        <v>-41.37931034482759</v>
      </c>
      <c r="E37" s="47">
        <v>535</v>
      </c>
      <c r="F37" s="48">
        <v>-11.86161449752883</v>
      </c>
      <c r="G37" s="56">
        <v>480</v>
      </c>
      <c r="H37" s="48">
        <v>-13.043478260869565</v>
      </c>
      <c r="I37" s="47">
        <v>926</v>
      </c>
      <c r="J37" s="48">
        <v>-27.315541601255887</v>
      </c>
      <c r="K37" s="47">
        <v>470</v>
      </c>
      <c r="L37" s="48">
        <v>-2.691511387163561</v>
      </c>
      <c r="M37" s="49">
        <v>1396</v>
      </c>
      <c r="N37" s="50">
        <v>-20.546385885031302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1730</v>
      </c>
      <c r="D38" s="48">
        <v>3.2219570405727924</v>
      </c>
      <c r="E38" s="47">
        <v>4570</v>
      </c>
      <c r="F38" s="48">
        <v>-9.163188232955674</v>
      </c>
      <c r="G38" s="56">
        <v>3936</v>
      </c>
      <c r="H38" s="48">
        <v>-8.571428571428571</v>
      </c>
      <c r="I38" s="47">
        <v>6300</v>
      </c>
      <c r="J38" s="48">
        <v>-6.068286864469957</v>
      </c>
      <c r="K38" s="47">
        <v>774</v>
      </c>
      <c r="L38" s="48">
        <v>8.860759493670885</v>
      </c>
      <c r="M38" s="49">
        <v>7074</v>
      </c>
      <c r="N38" s="50">
        <v>-4.637368562954975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1281</v>
      </c>
      <c r="D39" s="48">
        <v>3.8929440389294405</v>
      </c>
      <c r="E39" s="47">
        <v>2131</v>
      </c>
      <c r="F39" s="48">
        <v>-9.665112335735481</v>
      </c>
      <c r="G39" s="56">
        <v>1576</v>
      </c>
      <c r="H39" s="48">
        <v>-11.211267605633802</v>
      </c>
      <c r="I39" s="47">
        <v>3412</v>
      </c>
      <c r="J39" s="48">
        <v>-5.011135857461024</v>
      </c>
      <c r="K39" s="47">
        <v>353</v>
      </c>
      <c r="L39" s="48">
        <v>-12.623762376237623</v>
      </c>
      <c r="M39" s="49">
        <v>3765</v>
      </c>
      <c r="N39" s="50">
        <v>-5.7807807807807805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55633</v>
      </c>
      <c r="D40" s="50">
        <v>-1.770958401017021</v>
      </c>
      <c r="E40" s="12">
        <f>SUM(E3:E39)</f>
        <v>66871</v>
      </c>
      <c r="F40" s="50">
        <v>-7.1094194946450155</v>
      </c>
      <c r="G40" s="13">
        <f>SUM(G3:G39)</f>
        <v>46614</v>
      </c>
      <c r="H40" s="48">
        <v>-7.504563854274149</v>
      </c>
      <c r="I40" s="12">
        <f>SUM(I3:I39)</f>
        <v>122504</v>
      </c>
      <c r="J40" s="50">
        <v>-4.758794946550048</v>
      </c>
      <c r="K40" s="12">
        <f>SUM(K3:K39)</f>
        <v>18667</v>
      </c>
      <c r="L40" s="50">
        <v>-7.05999502116007</v>
      </c>
      <c r="M40" s="12">
        <f>SUM(M3:M39)</f>
        <v>141171</v>
      </c>
      <c r="N40" s="50">
        <v>-5.069598547508574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Settembre'!C1</f>
        <v>Settembre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93384</v>
      </c>
      <c r="D3" s="48">
        <v>22.50134459734229</v>
      </c>
      <c r="E3" s="47">
        <v>78815</v>
      </c>
      <c r="F3" s="48">
        <v>17.455515483890196</v>
      </c>
      <c r="G3" s="56">
        <v>75995</v>
      </c>
      <c r="H3" s="48">
        <v>15.09162501893079</v>
      </c>
      <c r="I3" s="47">
        <v>517</v>
      </c>
      <c r="J3" s="48">
        <v>12825</v>
      </c>
      <c r="K3" s="47">
        <v>172716</v>
      </c>
      <c r="L3" s="48">
        <v>20.496452416333536</v>
      </c>
      <c r="M3" s="47">
        <v>81</v>
      </c>
      <c r="N3" s="48">
        <v>-20.58823529411765</v>
      </c>
      <c r="O3" s="49">
        <v>172797</v>
      </c>
      <c r="P3" s="50">
        <v>20.467236943927382</v>
      </c>
      <c r="Q3" s="60"/>
    </row>
    <row r="4" spans="1:17" s="8" customFormat="1" ht="15.75" customHeight="1">
      <c r="A4" s="31">
        <v>2</v>
      </c>
      <c r="B4" s="41" t="s">
        <v>8</v>
      </c>
      <c r="C4" s="47">
        <v>11946</v>
      </c>
      <c r="D4" s="48">
        <v>7.206317867719645</v>
      </c>
      <c r="E4" s="47">
        <v>32221</v>
      </c>
      <c r="F4" s="48">
        <v>25.159260410192665</v>
      </c>
      <c r="G4" s="56">
        <v>25545</v>
      </c>
      <c r="H4" s="48">
        <v>27.96813946498347</v>
      </c>
      <c r="I4" s="47">
        <v>448</v>
      </c>
      <c r="J4" s="48">
        <v>-50.442477876106196</v>
      </c>
      <c r="K4" s="47">
        <v>44615</v>
      </c>
      <c r="L4" s="48">
        <v>18.05720938847874</v>
      </c>
      <c r="M4" s="47">
        <v>757</v>
      </c>
      <c r="N4" s="48">
        <v>55.76131687242798</v>
      </c>
      <c r="O4" s="49">
        <v>45372</v>
      </c>
      <c r="P4" s="50">
        <v>18.53593541813622</v>
      </c>
      <c r="Q4" s="60"/>
    </row>
    <row r="5" spans="1:17" s="8" customFormat="1" ht="15.75" customHeight="1">
      <c r="A5" s="31">
        <v>3</v>
      </c>
      <c r="B5" s="41" t="s">
        <v>9</v>
      </c>
      <c r="C5" s="47">
        <v>210819</v>
      </c>
      <c r="D5" s="48">
        <v>32.665659807438175</v>
      </c>
      <c r="E5" s="47">
        <v>54834</v>
      </c>
      <c r="F5" s="48">
        <v>-19.664205344585092</v>
      </c>
      <c r="G5" s="56">
        <v>43254</v>
      </c>
      <c r="H5" s="48">
        <v>-20.534254377101284</v>
      </c>
      <c r="I5" s="47">
        <v>2088</v>
      </c>
      <c r="J5" s="48">
        <v>75.02095557418274</v>
      </c>
      <c r="K5" s="47">
        <v>267741</v>
      </c>
      <c r="L5" s="48">
        <v>17.245652678458043</v>
      </c>
      <c r="M5" s="47">
        <v>302</v>
      </c>
      <c r="N5" s="48">
        <v>14.393939393939394</v>
      </c>
      <c r="O5" s="49">
        <v>268043</v>
      </c>
      <c r="P5" s="50">
        <v>17.24235969259436</v>
      </c>
      <c r="Q5" s="60"/>
    </row>
    <row r="6" spans="1:17" s="8" customFormat="1" ht="15.75" customHeight="1">
      <c r="A6" s="31">
        <v>4</v>
      </c>
      <c r="B6" s="41" t="s">
        <v>10</v>
      </c>
      <c r="C6" s="47">
        <v>158856</v>
      </c>
      <c r="D6" s="48">
        <v>62.93424413058863</v>
      </c>
      <c r="E6" s="47">
        <v>490931</v>
      </c>
      <c r="F6" s="48">
        <v>6.2756932162332415</v>
      </c>
      <c r="G6" s="56">
        <v>431522</v>
      </c>
      <c r="H6" s="48">
        <v>6.377649753112897</v>
      </c>
      <c r="I6" s="47">
        <v>1472</v>
      </c>
      <c r="J6" s="48">
        <v>-47.031306225260884</v>
      </c>
      <c r="K6" s="47">
        <v>651259</v>
      </c>
      <c r="L6" s="48">
        <v>15.837656990094573</v>
      </c>
      <c r="M6" s="47">
        <v>330</v>
      </c>
      <c r="N6" s="48">
        <v>-2.6548672566371683</v>
      </c>
      <c r="O6" s="49">
        <v>651589</v>
      </c>
      <c r="P6" s="50">
        <v>15.82651327156763</v>
      </c>
      <c r="Q6" s="60"/>
    </row>
    <row r="7" spans="1:17" s="8" customFormat="1" ht="15.75" customHeight="1">
      <c r="A7" s="31">
        <v>5</v>
      </c>
      <c r="B7" s="41" t="s">
        <v>11</v>
      </c>
      <c r="C7" s="47">
        <v>147137</v>
      </c>
      <c r="D7" s="48">
        <v>34.522797297420844</v>
      </c>
      <c r="E7" s="47">
        <v>320588</v>
      </c>
      <c r="F7" s="48">
        <v>16.26459708420976</v>
      </c>
      <c r="G7" s="56">
        <v>0</v>
      </c>
      <c r="H7" s="48"/>
      <c r="I7" s="47">
        <v>4871</v>
      </c>
      <c r="J7" s="48">
        <v>-39.812183368343014</v>
      </c>
      <c r="K7" s="47">
        <v>472596</v>
      </c>
      <c r="L7" s="48">
        <v>20.189211871519035</v>
      </c>
      <c r="M7" s="47">
        <v>897</v>
      </c>
      <c r="N7" s="48">
        <v>-24.43133951137321</v>
      </c>
      <c r="O7" s="49">
        <v>473493</v>
      </c>
      <c r="P7" s="50">
        <v>20.05491928184038</v>
      </c>
      <c r="Q7" s="60"/>
    </row>
    <row r="8" spans="1:17" s="8" customFormat="1" ht="15.75" customHeight="1">
      <c r="A8" s="31">
        <v>6</v>
      </c>
      <c r="B8" s="41" t="s">
        <v>12</v>
      </c>
      <c r="C8" s="47">
        <v>3973</v>
      </c>
      <c r="D8" s="48">
        <v>-8.519456596822472</v>
      </c>
      <c r="E8" s="47">
        <v>217</v>
      </c>
      <c r="F8" s="48">
        <v>-30.89171974522293</v>
      </c>
      <c r="G8" s="56">
        <v>217</v>
      </c>
      <c r="H8" s="48">
        <v>-25.17241379310345</v>
      </c>
      <c r="I8" s="47">
        <v>0</v>
      </c>
      <c r="J8" s="48"/>
      <c r="K8" s="47">
        <v>4190</v>
      </c>
      <c r="L8" s="48">
        <v>-10.02791496671677</v>
      </c>
      <c r="M8" s="47">
        <v>975</v>
      </c>
      <c r="N8" s="48">
        <v>13.240418118466899</v>
      </c>
      <c r="O8" s="49">
        <v>5165</v>
      </c>
      <c r="P8" s="50">
        <v>-6.39724537876042</v>
      </c>
      <c r="Q8" s="60"/>
    </row>
    <row r="9" spans="1:17" s="8" customFormat="1" ht="15.75" customHeight="1">
      <c r="A9" s="31">
        <v>7</v>
      </c>
      <c r="B9" s="41" t="s">
        <v>13</v>
      </c>
      <c r="C9" s="47">
        <v>9014</v>
      </c>
      <c r="D9" s="48">
        <v>113.85527876631079</v>
      </c>
      <c r="E9" s="47">
        <v>7764</v>
      </c>
      <c r="F9" s="48">
        <v>-55.61399496912875</v>
      </c>
      <c r="G9" s="56">
        <v>6543</v>
      </c>
      <c r="H9" s="48">
        <v>-54.12606043609339</v>
      </c>
      <c r="I9" s="47">
        <v>105</v>
      </c>
      <c r="J9" s="48">
        <v>-8.695652173913043</v>
      </c>
      <c r="K9" s="47">
        <v>16883</v>
      </c>
      <c r="L9" s="48">
        <v>-22.633122536889378</v>
      </c>
      <c r="M9" s="47">
        <v>370</v>
      </c>
      <c r="N9" s="48">
        <v>-29.118773946360154</v>
      </c>
      <c r="O9" s="49">
        <v>17253</v>
      </c>
      <c r="P9" s="50">
        <v>-22.784640171858218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86485</v>
      </c>
      <c r="D10" s="48">
        <v>13.359023763648041</v>
      </c>
      <c r="E10" s="47">
        <v>13471</v>
      </c>
      <c r="F10" s="48">
        <v>-18.0695779102299</v>
      </c>
      <c r="G10" s="56">
        <v>11084</v>
      </c>
      <c r="H10" s="48">
        <v>-12.552268244575936</v>
      </c>
      <c r="I10" s="47">
        <v>1168</v>
      </c>
      <c r="J10" s="48">
        <v>-64.63820768997881</v>
      </c>
      <c r="K10" s="47">
        <v>101124</v>
      </c>
      <c r="L10" s="48">
        <v>5.2958204044232495</v>
      </c>
      <c r="M10" s="47">
        <v>148</v>
      </c>
      <c r="N10" s="48">
        <v>14.728682170542635</v>
      </c>
      <c r="O10" s="49">
        <v>101272</v>
      </c>
      <c r="P10" s="50">
        <v>5.308473800784053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247042</v>
      </c>
      <c r="D11" s="48">
        <v>6.510707464398274</v>
      </c>
      <c r="E11" s="47">
        <v>100056</v>
      </c>
      <c r="F11" s="48">
        <v>62.404843448197504</v>
      </c>
      <c r="G11" s="56">
        <v>86641</v>
      </c>
      <c r="H11" s="48">
        <v>75.52876823338735</v>
      </c>
      <c r="I11" s="47">
        <v>2539</v>
      </c>
      <c r="J11" s="48">
        <v>230.59895833333334</v>
      </c>
      <c r="K11" s="47">
        <v>349637</v>
      </c>
      <c r="L11" s="48">
        <v>18.795656398861095</v>
      </c>
      <c r="M11" s="47">
        <v>354</v>
      </c>
      <c r="N11" s="48">
        <v>14.563106796116505</v>
      </c>
      <c r="O11" s="49">
        <v>349991</v>
      </c>
      <c r="P11" s="50">
        <v>18.79121736975905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441974</v>
      </c>
      <c r="D12" s="48">
        <v>4.363944622461292</v>
      </c>
      <c r="E12" s="47">
        <v>152786</v>
      </c>
      <c r="F12" s="48">
        <v>-9.403777165050846</v>
      </c>
      <c r="G12" s="56">
        <v>125905</v>
      </c>
      <c r="H12" s="48">
        <v>-12.571436507440508</v>
      </c>
      <c r="I12" s="47">
        <v>3199</v>
      </c>
      <c r="J12" s="48">
        <v>-5.355029585798817</v>
      </c>
      <c r="K12" s="47">
        <v>597959</v>
      </c>
      <c r="L12" s="48">
        <v>0.4098952508572369</v>
      </c>
      <c r="M12" s="47">
        <v>337</v>
      </c>
      <c r="N12" s="48">
        <v>17.832167832167833</v>
      </c>
      <c r="O12" s="49">
        <v>598296</v>
      </c>
      <c r="P12" s="50">
        <v>0.4182583534182382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6318</v>
      </c>
      <c r="D13" s="48">
        <v>21.898514373914722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6318</v>
      </c>
      <c r="L13" s="48">
        <v>21.898514373914722</v>
      </c>
      <c r="M13" s="47">
        <v>48</v>
      </c>
      <c r="N13" s="48">
        <v>-90.3225806451613</v>
      </c>
      <c r="O13" s="49">
        <v>6366</v>
      </c>
      <c r="P13" s="50">
        <v>12.097200211304807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3705</v>
      </c>
      <c r="D14" s="48">
        <v>215.05102040816325</v>
      </c>
      <c r="E14" s="47">
        <v>8633</v>
      </c>
      <c r="F14" s="48">
        <v>22.29777588893611</v>
      </c>
      <c r="G14" s="56">
        <v>7164</v>
      </c>
      <c r="H14" s="48">
        <v>17.384892675733244</v>
      </c>
      <c r="I14" s="47">
        <v>91</v>
      </c>
      <c r="J14" s="48">
        <v>355</v>
      </c>
      <c r="K14" s="47">
        <v>12429</v>
      </c>
      <c r="L14" s="48">
        <v>50.56329497274379</v>
      </c>
      <c r="M14" s="47">
        <v>330</v>
      </c>
      <c r="N14" s="48">
        <v>25.475285171102662</v>
      </c>
      <c r="O14" s="49">
        <v>12759</v>
      </c>
      <c r="P14" s="50">
        <v>49.78868278938718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37851</v>
      </c>
      <c r="D15" s="48">
        <v>-17.7563392216935</v>
      </c>
      <c r="E15" s="47">
        <v>127015</v>
      </c>
      <c r="F15" s="48">
        <v>-9.985471811771376</v>
      </c>
      <c r="G15" s="56">
        <v>108971</v>
      </c>
      <c r="H15" s="48">
        <v>-10.243970743278862</v>
      </c>
      <c r="I15" s="47">
        <v>0</v>
      </c>
      <c r="J15" s="48"/>
      <c r="K15" s="47">
        <v>164866</v>
      </c>
      <c r="L15" s="48">
        <v>-11.89666965927066</v>
      </c>
      <c r="M15" s="47">
        <v>1126</v>
      </c>
      <c r="N15" s="48">
        <v>-8.006535947712418</v>
      </c>
      <c r="O15" s="49">
        <v>165992</v>
      </c>
      <c r="P15" s="50">
        <v>-11.871389738362215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4554</v>
      </c>
      <c r="D16" s="48">
        <v>460.14760147601476</v>
      </c>
      <c r="E16" s="47">
        <v>12</v>
      </c>
      <c r="F16" s="48"/>
      <c r="G16" s="56">
        <v>12</v>
      </c>
      <c r="H16" s="48"/>
      <c r="I16" s="47">
        <v>0</v>
      </c>
      <c r="J16" s="48"/>
      <c r="K16" s="47">
        <v>4566</v>
      </c>
      <c r="L16" s="48">
        <v>461.6236162361624</v>
      </c>
      <c r="M16" s="47">
        <v>146</v>
      </c>
      <c r="N16" s="48">
        <v>64.04494382022472</v>
      </c>
      <c r="O16" s="49">
        <v>4712</v>
      </c>
      <c r="P16" s="50">
        <v>422.39467849223945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28923</v>
      </c>
      <c r="D17" s="48">
        <v>21.81695657667523</v>
      </c>
      <c r="E17" s="47">
        <v>28735</v>
      </c>
      <c r="F17" s="48">
        <v>-52.24840467960649</v>
      </c>
      <c r="G17" s="56">
        <v>19522</v>
      </c>
      <c r="H17" s="48">
        <v>-60.99578430001399</v>
      </c>
      <c r="I17" s="47">
        <v>287</v>
      </c>
      <c r="J17" s="48">
        <v>-11.145510835913313</v>
      </c>
      <c r="K17" s="47">
        <v>57945</v>
      </c>
      <c r="L17" s="48">
        <v>-31.216020512333515</v>
      </c>
      <c r="M17" s="47">
        <v>141</v>
      </c>
      <c r="N17" s="48">
        <v>1.4388489208633093</v>
      </c>
      <c r="O17" s="49">
        <v>58086</v>
      </c>
      <c r="P17" s="50">
        <v>-31.16222846375369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65503</v>
      </c>
      <c r="D18" s="48">
        <v>-0.4680068681527404</v>
      </c>
      <c r="E18" s="47">
        <v>53351</v>
      </c>
      <c r="F18" s="48">
        <v>5.685307343356906</v>
      </c>
      <c r="G18" s="56">
        <v>44793</v>
      </c>
      <c r="H18" s="48">
        <v>4.5588235294117645</v>
      </c>
      <c r="I18" s="47">
        <v>706</v>
      </c>
      <c r="J18" s="48">
        <v>-64.10777834265379</v>
      </c>
      <c r="K18" s="47">
        <v>119560</v>
      </c>
      <c r="L18" s="48">
        <v>1.1001276858420923</v>
      </c>
      <c r="M18" s="47">
        <v>1022</v>
      </c>
      <c r="N18" s="48">
        <v>1.3888888888888888</v>
      </c>
      <c r="O18" s="49">
        <v>120582</v>
      </c>
      <c r="P18" s="50">
        <v>1.1025681873443618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124540</v>
      </c>
      <c r="D19" s="48">
        <v>11.397341634018497</v>
      </c>
      <c r="E19" s="47">
        <v>48326</v>
      </c>
      <c r="F19" s="48">
        <v>7.379180091100989</v>
      </c>
      <c r="G19" s="56">
        <v>43218</v>
      </c>
      <c r="H19" s="48">
        <v>5.265978176149649</v>
      </c>
      <c r="I19" s="47">
        <v>1236</v>
      </c>
      <c r="J19" s="48">
        <v>-24.264705882352942</v>
      </c>
      <c r="K19" s="47">
        <v>174102</v>
      </c>
      <c r="L19" s="48">
        <v>9.888597847697794</v>
      </c>
      <c r="M19" s="47">
        <v>53</v>
      </c>
      <c r="N19" s="48">
        <v>-41.111111111111114</v>
      </c>
      <c r="O19" s="49">
        <v>174155</v>
      </c>
      <c r="P19" s="50">
        <v>9.859643589339221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555736</v>
      </c>
      <c r="D20" s="48">
        <v>-6.195236977984231</v>
      </c>
      <c r="E20" s="47">
        <v>227294</v>
      </c>
      <c r="F20" s="48">
        <v>-3.7093836051683966</v>
      </c>
      <c r="G20" s="56">
        <v>227294</v>
      </c>
      <c r="H20" s="48">
        <v>-3.6440713892068337</v>
      </c>
      <c r="I20" s="47">
        <v>114</v>
      </c>
      <c r="J20" s="48">
        <v>93.22033898305085</v>
      </c>
      <c r="K20" s="47">
        <v>783144</v>
      </c>
      <c r="L20" s="48">
        <v>-5.479948053703588</v>
      </c>
      <c r="M20" s="47">
        <v>0</v>
      </c>
      <c r="N20" s="48"/>
      <c r="O20" s="49">
        <v>783144</v>
      </c>
      <c r="P20" s="50">
        <v>-5.479948053703588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280908</v>
      </c>
      <c r="D21" s="48">
        <v>11.218538798683944</v>
      </c>
      <c r="E21" s="47">
        <v>1318989</v>
      </c>
      <c r="F21" s="48">
        <v>-4.355938102765652</v>
      </c>
      <c r="G21" s="56">
        <v>859993</v>
      </c>
      <c r="H21" s="48">
        <v>-3.4630120009923187</v>
      </c>
      <c r="I21" s="47">
        <v>19831</v>
      </c>
      <c r="J21" s="48">
        <v>1.666154003896237</v>
      </c>
      <c r="K21" s="47">
        <v>1619728</v>
      </c>
      <c r="L21" s="48">
        <v>-1.9023837484306287</v>
      </c>
      <c r="M21" s="47">
        <v>0</v>
      </c>
      <c r="N21" s="48"/>
      <c r="O21" s="49">
        <v>1619728</v>
      </c>
      <c r="P21" s="50">
        <v>-1.9023837484306287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273689</v>
      </c>
      <c r="D22" s="48">
        <v>5.528415159378603</v>
      </c>
      <c r="E22" s="47">
        <v>267936</v>
      </c>
      <c r="F22" s="48">
        <v>-8.447089938050345</v>
      </c>
      <c r="G22" s="56">
        <v>232602</v>
      </c>
      <c r="H22" s="48">
        <v>-4.351044275298849</v>
      </c>
      <c r="I22" s="47">
        <v>5024</v>
      </c>
      <c r="J22" s="48">
        <v>-7.850330154071901</v>
      </c>
      <c r="K22" s="47">
        <v>546649</v>
      </c>
      <c r="L22" s="48">
        <v>-1.9393319700068166</v>
      </c>
      <c r="M22" s="47">
        <v>1273</v>
      </c>
      <c r="N22" s="48">
        <v>-11.597222222222221</v>
      </c>
      <c r="O22" s="49">
        <v>547922</v>
      </c>
      <c r="P22" s="50">
        <v>-1.9642154231526212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112872</v>
      </c>
      <c r="D23" s="48">
        <v>-4.727659466713935</v>
      </c>
      <c r="E23" s="47">
        <v>84666</v>
      </c>
      <c r="F23" s="48">
        <v>-18.786390538220257</v>
      </c>
      <c r="G23" s="56">
        <v>73174</v>
      </c>
      <c r="H23" s="48">
        <v>-16.995814285876335</v>
      </c>
      <c r="I23" s="47">
        <v>5360</v>
      </c>
      <c r="J23" s="48">
        <v>717.0731707317074</v>
      </c>
      <c r="K23" s="47">
        <v>202898</v>
      </c>
      <c r="L23" s="48">
        <v>-9.169128838750112</v>
      </c>
      <c r="M23" s="47">
        <v>2843</v>
      </c>
      <c r="N23" s="48">
        <v>20.008442380751372</v>
      </c>
      <c r="O23" s="49">
        <v>205741</v>
      </c>
      <c r="P23" s="50">
        <v>-8.862940699626577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342115</v>
      </c>
      <c r="D24" s="48">
        <v>2.89575231512811</v>
      </c>
      <c r="E24" s="47">
        <v>87931</v>
      </c>
      <c r="F24" s="48">
        <v>-16.92945744489896</v>
      </c>
      <c r="G24" s="56">
        <v>79302</v>
      </c>
      <c r="H24" s="48">
        <v>-13.853674433762425</v>
      </c>
      <c r="I24" s="47">
        <v>2929</v>
      </c>
      <c r="J24" s="48">
        <v>85.73240329740013</v>
      </c>
      <c r="K24" s="47">
        <v>432975</v>
      </c>
      <c r="L24" s="48">
        <v>-1.5775774865599037</v>
      </c>
      <c r="M24" s="47">
        <v>242</v>
      </c>
      <c r="N24" s="48">
        <v>-32.212885154061624</v>
      </c>
      <c r="O24" s="49">
        <v>433217</v>
      </c>
      <c r="P24" s="50">
        <v>-1.6024185049242285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17289</v>
      </c>
      <c r="D25" s="48">
        <v>-6.993383183603206</v>
      </c>
      <c r="E25" s="47">
        <v>4990</v>
      </c>
      <c r="F25" s="48">
        <v>-42.997486863148275</v>
      </c>
      <c r="G25" s="56">
        <v>3724</v>
      </c>
      <c r="H25" s="48">
        <v>-47.52712413695928</v>
      </c>
      <c r="I25" s="47">
        <v>58</v>
      </c>
      <c r="J25" s="48"/>
      <c r="K25" s="47">
        <v>22337</v>
      </c>
      <c r="L25" s="48">
        <v>-18.30815930951249</v>
      </c>
      <c r="M25" s="47">
        <v>254</v>
      </c>
      <c r="N25" s="48">
        <v>5.833333333333333</v>
      </c>
      <c r="O25" s="49">
        <v>22591</v>
      </c>
      <c r="P25" s="50">
        <v>-18.098103904578906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1675</v>
      </c>
      <c r="D26" s="48">
        <v>-67.12463199214916</v>
      </c>
      <c r="E26" s="47">
        <v>9857</v>
      </c>
      <c r="F26" s="48">
        <v>36.48573802270839</v>
      </c>
      <c r="G26" s="56">
        <v>8945</v>
      </c>
      <c r="H26" s="48">
        <v>47.85123966942149</v>
      </c>
      <c r="I26" s="47">
        <v>0</v>
      </c>
      <c r="J26" s="48">
        <v>-100</v>
      </c>
      <c r="K26" s="47">
        <v>11532</v>
      </c>
      <c r="L26" s="48">
        <v>-6.517509727626459</v>
      </c>
      <c r="M26" s="47">
        <v>503</v>
      </c>
      <c r="N26" s="48">
        <v>-40.19024970273484</v>
      </c>
      <c r="O26" s="49">
        <v>12035</v>
      </c>
      <c r="P26" s="50">
        <v>-8.666616073461334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19363</v>
      </c>
      <c r="D27" s="48">
        <v>119.73445301861099</v>
      </c>
      <c r="E27" s="47">
        <v>26537</v>
      </c>
      <c r="F27" s="48">
        <v>-20.170266530293002</v>
      </c>
      <c r="G27" s="56">
        <v>23741</v>
      </c>
      <c r="H27" s="48">
        <v>-19.60651518743016</v>
      </c>
      <c r="I27" s="47">
        <v>319</v>
      </c>
      <c r="J27" s="48"/>
      <c r="K27" s="47">
        <v>46219</v>
      </c>
      <c r="L27" s="48">
        <v>9.903933038474342</v>
      </c>
      <c r="M27" s="47">
        <v>262</v>
      </c>
      <c r="N27" s="48">
        <v>-41.38702460850112</v>
      </c>
      <c r="O27" s="49">
        <v>46481</v>
      </c>
      <c r="P27" s="50">
        <v>9.36448554151667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99815</v>
      </c>
      <c r="D28" s="48">
        <v>19.10955716518896</v>
      </c>
      <c r="E28" s="47">
        <v>316400</v>
      </c>
      <c r="F28" s="48">
        <v>-0.49876409653255177</v>
      </c>
      <c r="G28" s="56">
        <v>0</v>
      </c>
      <c r="H28" s="48"/>
      <c r="I28" s="47">
        <v>1163</v>
      </c>
      <c r="J28" s="48">
        <v>-29.085365853658537</v>
      </c>
      <c r="K28" s="47">
        <v>417378</v>
      </c>
      <c r="L28" s="48">
        <v>3.4581225351798466</v>
      </c>
      <c r="M28" s="47">
        <v>506</v>
      </c>
      <c r="N28" s="48">
        <v>-50.09861932938856</v>
      </c>
      <c r="O28" s="49">
        <v>417884</v>
      </c>
      <c r="P28" s="50">
        <v>3.323846988806773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38767</v>
      </c>
      <c r="D29" s="48">
        <v>-10.435726827465114</v>
      </c>
      <c r="E29" s="47">
        <v>1280</v>
      </c>
      <c r="F29" s="48">
        <v>-74.02070225289222</v>
      </c>
      <c r="G29" s="56">
        <v>207</v>
      </c>
      <c r="H29" s="48">
        <v>-95.79524680073126</v>
      </c>
      <c r="I29" s="47">
        <v>4841</v>
      </c>
      <c r="J29" s="48">
        <v>50.809968847352025</v>
      </c>
      <c r="K29" s="47">
        <v>44888</v>
      </c>
      <c r="L29" s="48">
        <v>-12.704926002994885</v>
      </c>
      <c r="M29" s="47">
        <v>83</v>
      </c>
      <c r="N29" s="48">
        <v>0</v>
      </c>
      <c r="O29" s="49">
        <v>44971</v>
      </c>
      <c r="P29" s="50">
        <v>-12.684451693072383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5320</v>
      </c>
      <c r="D30" s="48">
        <v>31.29318854886476</v>
      </c>
      <c r="E30" s="47">
        <v>45753</v>
      </c>
      <c r="F30" s="48">
        <v>-9.500356040826015</v>
      </c>
      <c r="G30" s="56">
        <v>24342</v>
      </c>
      <c r="H30" s="48">
        <v>8.384166703771317</v>
      </c>
      <c r="I30" s="47">
        <v>1605</v>
      </c>
      <c r="J30" s="48">
        <v>-65.90184831102613</v>
      </c>
      <c r="K30" s="47">
        <v>52678</v>
      </c>
      <c r="L30" s="48">
        <v>-11.189412458905842</v>
      </c>
      <c r="M30" s="47">
        <v>337</v>
      </c>
      <c r="N30" s="48">
        <v>-5.602240896358543</v>
      </c>
      <c r="O30" s="49">
        <v>53015</v>
      </c>
      <c r="P30" s="50">
        <v>-11.155986057112214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82456</v>
      </c>
      <c r="D31" s="48">
        <v>80.12145572108874</v>
      </c>
      <c r="E31" s="47">
        <v>340251</v>
      </c>
      <c r="F31" s="48">
        <v>-7.121272919345197</v>
      </c>
      <c r="G31" s="56">
        <v>323971</v>
      </c>
      <c r="H31" s="48">
        <v>-7.980821941153581</v>
      </c>
      <c r="I31" s="47">
        <v>0</v>
      </c>
      <c r="J31" s="48"/>
      <c r="K31" s="47">
        <v>422707</v>
      </c>
      <c r="L31" s="48">
        <v>2.5696586163637996</v>
      </c>
      <c r="M31" s="47">
        <v>3574</v>
      </c>
      <c r="N31" s="48">
        <v>-4.870907639073729</v>
      </c>
      <c r="O31" s="49">
        <v>426281</v>
      </c>
      <c r="P31" s="50">
        <v>2.502440643079394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1148303</v>
      </c>
      <c r="D32" s="48">
        <v>-5.511706709367178</v>
      </c>
      <c r="E32" s="47">
        <v>1979763</v>
      </c>
      <c r="F32" s="48">
        <v>-5.033218368198629</v>
      </c>
      <c r="G32" s="56">
        <v>1156765</v>
      </c>
      <c r="H32" s="48">
        <v>-6.698881046346282</v>
      </c>
      <c r="I32" s="47">
        <v>33374</v>
      </c>
      <c r="J32" s="48">
        <v>-2.349533311876408</v>
      </c>
      <c r="K32" s="47">
        <v>3161440</v>
      </c>
      <c r="L32" s="48">
        <v>-5.180116209424103</v>
      </c>
      <c r="M32" s="47">
        <v>10</v>
      </c>
      <c r="N32" s="48">
        <v>-66.66666666666667</v>
      </c>
      <c r="O32" s="49">
        <v>3161450</v>
      </c>
      <c r="P32" s="50">
        <v>-5.180669447357868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18</v>
      </c>
      <c r="D33" s="48">
        <v>-45.45454545454545</v>
      </c>
      <c r="E33" s="47">
        <v>35</v>
      </c>
      <c r="F33" s="48">
        <v>-10.256410256410257</v>
      </c>
      <c r="G33" s="56">
        <v>35</v>
      </c>
      <c r="H33" s="48">
        <v>-10.256410256410257</v>
      </c>
      <c r="I33" s="47">
        <v>6</v>
      </c>
      <c r="J33" s="48">
        <v>-40</v>
      </c>
      <c r="K33" s="47">
        <v>59</v>
      </c>
      <c r="L33" s="48">
        <v>-28.048780487804876</v>
      </c>
      <c r="M33" s="47">
        <v>187</v>
      </c>
      <c r="N33" s="48">
        <v>-33.92226148409894</v>
      </c>
      <c r="O33" s="49">
        <v>246</v>
      </c>
      <c r="P33" s="50">
        <v>-32.602739726027394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174779</v>
      </c>
      <c r="D34" s="48">
        <v>3.4654432440432146</v>
      </c>
      <c r="E34" s="47">
        <v>96698</v>
      </c>
      <c r="F34" s="48">
        <v>-10.265404602821084</v>
      </c>
      <c r="G34" s="56">
        <v>87487</v>
      </c>
      <c r="H34" s="48">
        <v>-10.071439584725292</v>
      </c>
      <c r="I34" s="47">
        <v>930</v>
      </c>
      <c r="J34" s="48">
        <v>-51.66320166320166</v>
      </c>
      <c r="K34" s="47">
        <v>272407</v>
      </c>
      <c r="L34" s="48">
        <v>-2.226058741820975</v>
      </c>
      <c r="M34" s="47">
        <v>551</v>
      </c>
      <c r="N34" s="48">
        <v>-40.108695652173914</v>
      </c>
      <c r="O34" s="49">
        <v>272958</v>
      </c>
      <c r="P34" s="50">
        <v>-2.3507399947769283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79502</v>
      </c>
      <c r="D35" s="48">
        <v>199.54410157868958</v>
      </c>
      <c r="E35" s="47">
        <v>37735</v>
      </c>
      <c r="F35" s="48">
        <v>68.31705250011152</v>
      </c>
      <c r="G35" s="56">
        <v>35558</v>
      </c>
      <c r="H35" s="48">
        <v>58.60653909630224</v>
      </c>
      <c r="I35" s="47">
        <v>0</v>
      </c>
      <c r="J35" s="48">
        <v>-100</v>
      </c>
      <c r="K35" s="47">
        <v>117237</v>
      </c>
      <c r="L35" s="48">
        <v>139.0250366987441</v>
      </c>
      <c r="M35" s="47">
        <v>87</v>
      </c>
      <c r="N35" s="48">
        <v>-53.96825396825397</v>
      </c>
      <c r="O35" s="49">
        <v>117324</v>
      </c>
      <c r="P35" s="50">
        <v>138.28421715376646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38139</v>
      </c>
      <c r="D36" s="48">
        <v>104.531560036467</v>
      </c>
      <c r="E36" s="47">
        <v>137485</v>
      </c>
      <c r="F36" s="48">
        <v>-6.45497101488719</v>
      </c>
      <c r="G36" s="56">
        <v>129588</v>
      </c>
      <c r="H36" s="48">
        <v>-6.318315886877566</v>
      </c>
      <c r="I36" s="47">
        <v>0</v>
      </c>
      <c r="J36" s="48"/>
      <c r="K36" s="47">
        <v>175624</v>
      </c>
      <c r="L36" s="48">
        <v>6.040973559796883</v>
      </c>
      <c r="M36" s="47">
        <v>642</v>
      </c>
      <c r="N36" s="48">
        <v>-14.741035856573705</v>
      </c>
      <c r="O36" s="49">
        <v>176266</v>
      </c>
      <c r="P36" s="50">
        <v>5.946914144206958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35320</v>
      </c>
      <c r="D37" s="48">
        <v>-8.908031154897612</v>
      </c>
      <c r="E37" s="47">
        <v>32867</v>
      </c>
      <c r="F37" s="48">
        <v>-5.432311897568695</v>
      </c>
      <c r="G37" s="56">
        <v>29952</v>
      </c>
      <c r="H37" s="48">
        <v>-4.681284409508958</v>
      </c>
      <c r="I37" s="47">
        <v>668</v>
      </c>
      <c r="J37" s="48">
        <v>26.755218216318784</v>
      </c>
      <c r="K37" s="47">
        <v>68855</v>
      </c>
      <c r="L37" s="48">
        <v>-7.023063627525116</v>
      </c>
      <c r="M37" s="47">
        <v>510</v>
      </c>
      <c r="N37" s="48">
        <v>42.061281337047355</v>
      </c>
      <c r="O37" s="49">
        <v>69365</v>
      </c>
      <c r="P37" s="50">
        <v>-6.786266209769535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177108</v>
      </c>
      <c r="D38" s="48">
        <v>12.147615308629467</v>
      </c>
      <c r="E38" s="47">
        <v>498428</v>
      </c>
      <c r="F38" s="48">
        <v>-3.2375923355432388</v>
      </c>
      <c r="G38" s="56">
        <v>414945</v>
      </c>
      <c r="H38" s="48">
        <v>-3.4823081718289153</v>
      </c>
      <c r="I38" s="47">
        <v>1406</v>
      </c>
      <c r="J38" s="48">
        <v>-74.93314316277412</v>
      </c>
      <c r="K38" s="47">
        <v>676942</v>
      </c>
      <c r="L38" s="48">
        <v>-0.24991232439091238</v>
      </c>
      <c r="M38" s="47">
        <v>1636</v>
      </c>
      <c r="N38" s="48">
        <v>0.8009858287122612</v>
      </c>
      <c r="O38" s="49">
        <v>678578</v>
      </c>
      <c r="P38" s="50">
        <v>-0.24740504012430523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118477</v>
      </c>
      <c r="D39" s="48">
        <v>-0.1483316898856329</v>
      </c>
      <c r="E39" s="47">
        <v>208555</v>
      </c>
      <c r="F39" s="48">
        <v>-13.73790684496358</v>
      </c>
      <c r="G39" s="56">
        <v>139204</v>
      </c>
      <c r="H39" s="48">
        <v>-14.418158567774936</v>
      </c>
      <c r="I39" s="47">
        <v>2730</v>
      </c>
      <c r="J39" s="48">
        <v>12.763320941759604</v>
      </c>
      <c r="K39" s="47">
        <v>329762</v>
      </c>
      <c r="L39" s="48">
        <v>-9.117166377744644</v>
      </c>
      <c r="M39" s="47">
        <v>661</v>
      </c>
      <c r="N39" s="48">
        <v>-6.107954545454546</v>
      </c>
      <c r="O39" s="49">
        <v>330423</v>
      </c>
      <c r="P39" s="50">
        <v>-9.111339111586673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5283675</v>
      </c>
      <c r="D40" s="50">
        <v>6.579274623313694</v>
      </c>
      <c r="E40" s="12">
        <f>SUM(E3:E39)</f>
        <v>7241205</v>
      </c>
      <c r="F40" s="50">
        <v>-3.8035128458727745</v>
      </c>
      <c r="G40" s="14">
        <f>SUM(G3:G39)</f>
        <v>4881215</v>
      </c>
      <c r="H40" s="48">
        <v>-4.706037614956335</v>
      </c>
      <c r="I40" s="12">
        <f>SUM(I3:I39)</f>
        <v>99085</v>
      </c>
      <c r="J40" s="50">
        <v>-6.579108642976345</v>
      </c>
      <c r="K40" s="12">
        <f>SUM(K3:K39)</f>
        <v>12623965</v>
      </c>
      <c r="L40" s="50">
        <v>0.2611371458456519</v>
      </c>
      <c r="M40" s="12">
        <f>SUM(M3:M39)</f>
        <v>21578</v>
      </c>
      <c r="N40" s="50">
        <v>-8.412563667232597</v>
      </c>
      <c r="O40" s="12">
        <f>SUM(O3:O39)</f>
        <v>12645543</v>
      </c>
      <c r="P40" s="50">
        <v>0.24493753094121953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Settembre'!C1</f>
        <v>Settembre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133</v>
      </c>
      <c r="D3" s="48">
        <v>-1.4814814814814814</v>
      </c>
      <c r="E3" s="47">
        <v>0</v>
      </c>
      <c r="F3" s="48"/>
      <c r="G3" s="47">
        <v>133</v>
      </c>
      <c r="H3" s="48">
        <v>-1.4814814814814814</v>
      </c>
      <c r="I3" s="47">
        <v>35</v>
      </c>
      <c r="J3" s="48">
        <v>-27.083333333333332</v>
      </c>
      <c r="K3" s="49">
        <v>168</v>
      </c>
      <c r="L3" s="50">
        <v>-8.19672131147541</v>
      </c>
      <c r="M3" s="60"/>
    </row>
    <row r="4" spans="1:13" s="8" customFormat="1" ht="15.75" customHeight="1">
      <c r="A4" s="31">
        <v>2</v>
      </c>
      <c r="B4" s="41" t="s">
        <v>8</v>
      </c>
      <c r="C4" s="47">
        <v>400</v>
      </c>
      <c r="D4" s="48">
        <v>-16.142557651991613</v>
      </c>
      <c r="E4" s="47">
        <v>0</v>
      </c>
      <c r="F4" s="48">
        <v>-100</v>
      </c>
      <c r="G4" s="47">
        <v>400</v>
      </c>
      <c r="H4" s="48">
        <v>-16.317991631799163</v>
      </c>
      <c r="I4" s="47">
        <v>84</v>
      </c>
      <c r="J4" s="48">
        <v>-20</v>
      </c>
      <c r="K4" s="49">
        <v>484</v>
      </c>
      <c r="L4" s="50">
        <v>-16.9811320754717</v>
      </c>
      <c r="M4" s="60"/>
    </row>
    <row r="5" spans="1:13" s="8" customFormat="1" ht="15.75" customHeight="1">
      <c r="A5" s="31">
        <v>3</v>
      </c>
      <c r="B5" s="41" t="s">
        <v>9</v>
      </c>
      <c r="C5" s="47">
        <v>23</v>
      </c>
      <c r="D5" s="48">
        <v>-82.57575757575758</v>
      </c>
      <c r="E5" s="47">
        <v>0</v>
      </c>
      <c r="F5" s="48"/>
      <c r="G5" s="47">
        <v>23</v>
      </c>
      <c r="H5" s="48">
        <v>-82.57575757575758</v>
      </c>
      <c r="I5" s="47">
        <v>173</v>
      </c>
      <c r="J5" s="48">
        <v>-15.609756097560975</v>
      </c>
      <c r="K5" s="49">
        <v>196</v>
      </c>
      <c r="L5" s="50">
        <v>-41.839762611275965</v>
      </c>
      <c r="M5" s="60"/>
    </row>
    <row r="6" spans="1:13" s="8" customFormat="1" ht="15.75" customHeight="1">
      <c r="A6" s="31">
        <v>4</v>
      </c>
      <c r="B6" s="41" t="s">
        <v>10</v>
      </c>
      <c r="C6" s="47">
        <v>8745</v>
      </c>
      <c r="D6" s="48">
        <v>-15.39280185758514</v>
      </c>
      <c r="E6" s="47">
        <v>21</v>
      </c>
      <c r="F6" s="48">
        <v>31.25</v>
      </c>
      <c r="G6" s="47">
        <v>8766</v>
      </c>
      <c r="H6" s="48">
        <v>-15.320710973724884</v>
      </c>
      <c r="I6" s="47">
        <v>0</v>
      </c>
      <c r="J6" s="48"/>
      <c r="K6" s="49">
        <v>8766</v>
      </c>
      <c r="L6" s="50">
        <v>-15.320710973724884</v>
      </c>
      <c r="M6" s="60"/>
    </row>
    <row r="7" spans="1:13" s="8" customFormat="1" ht="15.75" customHeight="1">
      <c r="A7" s="31">
        <v>5</v>
      </c>
      <c r="B7" s="41" t="s">
        <v>11</v>
      </c>
      <c r="C7" s="47">
        <v>2539</v>
      </c>
      <c r="D7" s="48">
        <v>7.539178314273613</v>
      </c>
      <c r="E7" s="47">
        <v>0</v>
      </c>
      <c r="F7" s="48"/>
      <c r="G7" s="47">
        <v>2539</v>
      </c>
      <c r="H7" s="48">
        <v>7.539178314273613</v>
      </c>
      <c r="I7" s="47">
        <v>275</v>
      </c>
      <c r="J7" s="48">
        <v>-16.41337386018237</v>
      </c>
      <c r="K7" s="49">
        <v>2814</v>
      </c>
      <c r="L7" s="50">
        <v>4.609665427509293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322</v>
      </c>
      <c r="D9" s="48">
        <v>-48.888888888888886</v>
      </c>
      <c r="E9" s="47">
        <v>18</v>
      </c>
      <c r="F9" s="48"/>
      <c r="G9" s="47">
        <v>340</v>
      </c>
      <c r="H9" s="48">
        <v>-46.03174603174603</v>
      </c>
      <c r="I9" s="47">
        <v>2586</v>
      </c>
      <c r="J9" s="48">
        <v>9.80891719745223</v>
      </c>
      <c r="K9" s="49">
        <v>2926</v>
      </c>
      <c r="L9" s="50">
        <v>-1.9765494137353434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48</v>
      </c>
      <c r="D10" s="48">
        <v>336.3636363636364</v>
      </c>
      <c r="E10" s="47">
        <v>0</v>
      </c>
      <c r="F10" s="48"/>
      <c r="G10" s="47">
        <v>48</v>
      </c>
      <c r="H10" s="48">
        <v>336.3636363636364</v>
      </c>
      <c r="I10" s="47">
        <v>0</v>
      </c>
      <c r="J10" s="48"/>
      <c r="K10" s="49">
        <v>48</v>
      </c>
      <c r="L10" s="50">
        <v>336.3636363636364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201</v>
      </c>
      <c r="D11" s="48">
        <v>35.810810810810814</v>
      </c>
      <c r="E11" s="47">
        <v>0</v>
      </c>
      <c r="F11" s="48"/>
      <c r="G11" s="47">
        <v>201</v>
      </c>
      <c r="H11" s="48">
        <v>35.810810810810814</v>
      </c>
      <c r="I11" s="47">
        <v>153</v>
      </c>
      <c r="J11" s="48">
        <v>-22.33502538071066</v>
      </c>
      <c r="K11" s="49">
        <v>354</v>
      </c>
      <c r="L11" s="50">
        <v>2.608695652173913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609</v>
      </c>
      <c r="D12" s="48">
        <v>-5.434782608695652</v>
      </c>
      <c r="E12" s="47">
        <v>2</v>
      </c>
      <c r="F12" s="48">
        <v>100</v>
      </c>
      <c r="G12" s="47">
        <v>611</v>
      </c>
      <c r="H12" s="48">
        <v>-5.271317829457364</v>
      </c>
      <c r="I12" s="47">
        <v>173</v>
      </c>
      <c r="J12" s="48">
        <v>-20.276497695852534</v>
      </c>
      <c r="K12" s="49">
        <v>784</v>
      </c>
      <c r="L12" s="50">
        <v>-9.048723897911833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21</v>
      </c>
      <c r="D15" s="48">
        <v>250</v>
      </c>
      <c r="E15" s="47">
        <v>41</v>
      </c>
      <c r="F15" s="48">
        <v>-77.09497206703911</v>
      </c>
      <c r="G15" s="47">
        <v>62</v>
      </c>
      <c r="H15" s="48">
        <v>-66.48648648648648</v>
      </c>
      <c r="I15" s="47">
        <v>0</v>
      </c>
      <c r="J15" s="48"/>
      <c r="K15" s="49">
        <v>62</v>
      </c>
      <c r="L15" s="50">
        <v>-66.48648648648648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</v>
      </c>
      <c r="D17" s="48"/>
      <c r="E17" s="47">
        <v>0</v>
      </c>
      <c r="F17" s="48"/>
      <c r="G17" s="47">
        <v>1</v>
      </c>
      <c r="H17" s="48"/>
      <c r="I17" s="47">
        <v>0</v>
      </c>
      <c r="J17" s="48"/>
      <c r="K17" s="49">
        <v>1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17</v>
      </c>
      <c r="D18" s="48">
        <v>-22.727272727272727</v>
      </c>
      <c r="E18" s="47">
        <v>327</v>
      </c>
      <c r="F18" s="48">
        <v>10.472972972972974</v>
      </c>
      <c r="G18" s="47">
        <v>344</v>
      </c>
      <c r="H18" s="48">
        <v>8.517350157728707</v>
      </c>
      <c r="I18" s="47">
        <v>108</v>
      </c>
      <c r="J18" s="48">
        <v>5.882352941176471</v>
      </c>
      <c r="K18" s="49">
        <v>452</v>
      </c>
      <c r="L18" s="50">
        <v>7.875894988066825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12</v>
      </c>
      <c r="D19" s="48">
        <v>-29.41176470588235</v>
      </c>
      <c r="E19" s="47">
        <v>0</v>
      </c>
      <c r="F19" s="48"/>
      <c r="G19" s="47">
        <v>12</v>
      </c>
      <c r="H19" s="48">
        <v>-29.41176470588235</v>
      </c>
      <c r="I19" s="47">
        <v>152</v>
      </c>
      <c r="J19" s="48">
        <v>4.827586206896552</v>
      </c>
      <c r="K19" s="49">
        <v>164</v>
      </c>
      <c r="L19" s="50">
        <v>1.2345679012345678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1193</v>
      </c>
      <c r="D20" s="48">
        <v>-12.15022091310751</v>
      </c>
      <c r="E20" s="47">
        <v>0</v>
      </c>
      <c r="F20" s="48"/>
      <c r="G20" s="47">
        <v>1193</v>
      </c>
      <c r="H20" s="48">
        <v>-12.15022091310751</v>
      </c>
      <c r="I20" s="47">
        <v>250</v>
      </c>
      <c r="J20" s="48">
        <v>-23.547400611620795</v>
      </c>
      <c r="K20" s="49">
        <v>1443</v>
      </c>
      <c r="L20" s="50">
        <v>-14.311163895486937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27415</v>
      </c>
      <c r="D21" s="48">
        <v>-2.3056090086237617</v>
      </c>
      <c r="E21" s="47">
        <v>0</v>
      </c>
      <c r="F21" s="48"/>
      <c r="G21" s="47">
        <v>27415</v>
      </c>
      <c r="H21" s="48">
        <v>-2.3056090086237617</v>
      </c>
      <c r="I21" s="47">
        <v>846</v>
      </c>
      <c r="J21" s="48">
        <v>-4.943820224719101</v>
      </c>
      <c r="K21" s="49">
        <v>28261</v>
      </c>
      <c r="L21" s="50">
        <v>-2.3867090356452056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123</v>
      </c>
      <c r="D22" s="48">
        <v>-18</v>
      </c>
      <c r="E22" s="47">
        <v>235</v>
      </c>
      <c r="F22" s="48">
        <v>31.28491620111732</v>
      </c>
      <c r="G22" s="47">
        <v>357</v>
      </c>
      <c r="H22" s="48">
        <v>8.51063829787234</v>
      </c>
      <c r="I22" s="47">
        <v>212</v>
      </c>
      <c r="J22" s="48">
        <v>23.25581395348837</v>
      </c>
      <c r="K22" s="49">
        <v>569</v>
      </c>
      <c r="L22" s="50">
        <v>13.572854291417165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29</v>
      </c>
      <c r="D23" s="48">
        <v>38.095238095238095</v>
      </c>
      <c r="E23" s="47">
        <v>0</v>
      </c>
      <c r="F23" s="48"/>
      <c r="G23" s="47">
        <v>29</v>
      </c>
      <c r="H23" s="48">
        <v>38.095238095238095</v>
      </c>
      <c r="I23" s="47">
        <v>0</v>
      </c>
      <c r="J23" s="48"/>
      <c r="K23" s="49">
        <v>29</v>
      </c>
      <c r="L23" s="50">
        <v>38.095238095238095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104</v>
      </c>
      <c r="D24" s="48">
        <v>-4.587155963302752</v>
      </c>
      <c r="E24" s="47">
        <v>0</v>
      </c>
      <c r="F24" s="48"/>
      <c r="G24" s="47">
        <v>104</v>
      </c>
      <c r="H24" s="48">
        <v>-4.587155963302752</v>
      </c>
      <c r="I24" s="47">
        <v>162</v>
      </c>
      <c r="J24" s="48">
        <v>-3.5714285714285716</v>
      </c>
      <c r="K24" s="49">
        <v>266</v>
      </c>
      <c r="L24" s="50">
        <v>-3.9711191335740073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1</v>
      </c>
      <c r="D26" s="48"/>
      <c r="E26" s="47">
        <v>0</v>
      </c>
      <c r="F26" s="48"/>
      <c r="G26" s="47">
        <v>1</v>
      </c>
      <c r="H26" s="48"/>
      <c r="I26" s="47">
        <v>0</v>
      </c>
      <c r="J26" s="48"/>
      <c r="K26" s="49">
        <v>1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87</v>
      </c>
      <c r="D27" s="48">
        <v>-53.723404255319146</v>
      </c>
      <c r="E27" s="47">
        <v>0</v>
      </c>
      <c r="F27" s="48"/>
      <c r="G27" s="47">
        <v>87</v>
      </c>
      <c r="H27" s="48">
        <v>-53.723404255319146</v>
      </c>
      <c r="I27" s="47">
        <v>103</v>
      </c>
      <c r="J27" s="48">
        <v>90.74074074074075</v>
      </c>
      <c r="K27" s="49">
        <v>190</v>
      </c>
      <c r="L27" s="50">
        <v>-21.487603305785125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386</v>
      </c>
      <c r="D28" s="48">
        <v>-33.67697594501718</v>
      </c>
      <c r="E28" s="47">
        <v>87</v>
      </c>
      <c r="F28" s="48">
        <v>-44.5859872611465</v>
      </c>
      <c r="G28" s="47">
        <v>472</v>
      </c>
      <c r="H28" s="48">
        <v>-36.129905277401896</v>
      </c>
      <c r="I28" s="47">
        <v>11</v>
      </c>
      <c r="J28" s="48">
        <v>-91.0569105691057</v>
      </c>
      <c r="K28" s="49">
        <v>483</v>
      </c>
      <c r="L28" s="50">
        <v>-43.96751740139211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9</v>
      </c>
      <c r="D29" s="48">
        <v>-47.05882352941177</v>
      </c>
      <c r="E29" s="47">
        <v>0</v>
      </c>
      <c r="F29" s="48"/>
      <c r="G29" s="47">
        <v>9</v>
      </c>
      <c r="H29" s="48">
        <v>-47.05882352941177</v>
      </c>
      <c r="I29" s="47">
        <v>0</v>
      </c>
      <c r="J29" s="48"/>
      <c r="K29" s="49">
        <v>9</v>
      </c>
      <c r="L29" s="50">
        <v>-47.05882352941177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16</v>
      </c>
      <c r="D30" s="48">
        <v>-95.29411764705883</v>
      </c>
      <c r="E30" s="47">
        <v>0</v>
      </c>
      <c r="F30" s="48"/>
      <c r="G30" s="47">
        <v>16</v>
      </c>
      <c r="H30" s="48">
        <v>-95.29411764705883</v>
      </c>
      <c r="I30" s="47">
        <v>0</v>
      </c>
      <c r="J30" s="48"/>
      <c r="K30" s="49">
        <v>16</v>
      </c>
      <c r="L30" s="50">
        <v>-95.29411764705883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1482</v>
      </c>
      <c r="D31" s="48">
        <v>-10.669077757685352</v>
      </c>
      <c r="E31" s="47">
        <v>0</v>
      </c>
      <c r="F31" s="48"/>
      <c r="G31" s="47">
        <v>1482</v>
      </c>
      <c r="H31" s="48">
        <v>-10.669077757685352</v>
      </c>
      <c r="I31" s="47">
        <v>0</v>
      </c>
      <c r="J31" s="48"/>
      <c r="K31" s="49">
        <v>1482</v>
      </c>
      <c r="L31" s="50">
        <v>-10.669077757685352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10753</v>
      </c>
      <c r="D32" s="48">
        <v>-10.926110006626905</v>
      </c>
      <c r="E32" s="47">
        <v>0</v>
      </c>
      <c r="F32" s="48"/>
      <c r="G32" s="47">
        <v>10753</v>
      </c>
      <c r="H32" s="48">
        <v>-10.926110006626905</v>
      </c>
      <c r="I32" s="47">
        <v>913</v>
      </c>
      <c r="J32" s="48">
        <v>-18.116591928251122</v>
      </c>
      <c r="K32" s="49">
        <v>11666</v>
      </c>
      <c r="L32" s="50">
        <v>-11.534086600439828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110</v>
      </c>
      <c r="D34" s="48">
        <v>-27.63157894736842</v>
      </c>
      <c r="E34" s="47">
        <v>454</v>
      </c>
      <c r="F34" s="48">
        <v>-36.94444444444444</v>
      </c>
      <c r="G34" s="47">
        <v>564</v>
      </c>
      <c r="H34" s="48">
        <v>-35.321100917431195</v>
      </c>
      <c r="I34" s="47">
        <v>0</v>
      </c>
      <c r="J34" s="48">
        <v>-100</v>
      </c>
      <c r="K34" s="49">
        <v>564</v>
      </c>
      <c r="L34" s="50">
        <v>-43.65634365634366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241</v>
      </c>
      <c r="D36" s="48">
        <v>-8.01526717557252</v>
      </c>
      <c r="E36" s="47">
        <v>0</v>
      </c>
      <c r="F36" s="48"/>
      <c r="G36" s="47">
        <v>241</v>
      </c>
      <c r="H36" s="48">
        <v>-8.01526717557252</v>
      </c>
      <c r="I36" s="47">
        <v>0</v>
      </c>
      <c r="J36" s="48"/>
      <c r="K36" s="49">
        <v>241</v>
      </c>
      <c r="L36" s="50">
        <v>-8.01526717557252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19</v>
      </c>
      <c r="D37" s="48">
        <v>72.72727272727273</v>
      </c>
      <c r="E37" s="47">
        <v>61</v>
      </c>
      <c r="F37" s="48">
        <v>-25.609756097560975</v>
      </c>
      <c r="G37" s="47">
        <v>80</v>
      </c>
      <c r="H37" s="48">
        <v>-13.978494623655914</v>
      </c>
      <c r="I37" s="47">
        <v>0</v>
      </c>
      <c r="J37" s="48"/>
      <c r="K37" s="49">
        <v>80</v>
      </c>
      <c r="L37" s="50">
        <v>-13.978494623655914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2345</v>
      </c>
      <c r="D38" s="48">
        <v>-0.25521054870267973</v>
      </c>
      <c r="E38" s="47">
        <v>496</v>
      </c>
      <c r="F38" s="48">
        <v>-21.88976377952756</v>
      </c>
      <c r="G38" s="47">
        <v>2841</v>
      </c>
      <c r="H38" s="48">
        <v>-4.855994641661085</v>
      </c>
      <c r="I38" s="47">
        <v>107</v>
      </c>
      <c r="J38" s="48">
        <v>-25.694444444444443</v>
      </c>
      <c r="K38" s="49">
        <v>2948</v>
      </c>
      <c r="L38" s="50">
        <v>-5.814696485623003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27</v>
      </c>
      <c r="D39" s="48">
        <v>-25</v>
      </c>
      <c r="E39" s="47">
        <v>587</v>
      </c>
      <c r="F39" s="48">
        <v>-16.262482168330955</v>
      </c>
      <c r="G39" s="47">
        <v>614</v>
      </c>
      <c r="H39" s="48">
        <v>-16.689280868385346</v>
      </c>
      <c r="I39" s="47">
        <v>0</v>
      </c>
      <c r="J39" s="48"/>
      <c r="K39" s="49">
        <v>614</v>
      </c>
      <c r="L39" s="50">
        <v>-16.689280868385346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57412</v>
      </c>
      <c r="D40" s="50">
        <v>-7.83111253812811</v>
      </c>
      <c r="E40" s="12">
        <f>SUM(E3:E39)</f>
        <v>2329</v>
      </c>
      <c r="F40" s="50">
        <v>-21.50320188742838</v>
      </c>
      <c r="G40" s="12">
        <f>SUM(G3:G39)</f>
        <v>59739</v>
      </c>
      <c r="H40" s="50">
        <v>-8.454394998161089</v>
      </c>
      <c r="I40" s="12">
        <f>SUM(I3:I39)</f>
        <v>6343</v>
      </c>
      <c r="J40" s="50">
        <v>-7.075886317023147</v>
      </c>
      <c r="K40" s="12">
        <f>SUM(K3:K39)</f>
        <v>66082</v>
      </c>
      <c r="L40" s="50">
        <v>-8.322581540211706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2015-06-08T10:30:01Z</dcterms:modified>
  <cp:category/>
  <cp:version/>
  <cp:contentType/>
  <cp:contentStatus/>
</cp:coreProperties>
</file>