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<sst xmlns="http://schemas.openxmlformats.org/spreadsheetml/2006/main" count="910" uniqueCount="78">
  <si>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</si>
  <si>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Luglio 2009 (su base2008)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</si>
  <si>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</si>
  <si>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</si>
  <si>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</si>
  <si>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</si>
  <si>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</si>
  <si>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</si>
  <si>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</si>
  <si>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</si>
  <si>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</si>
  <si>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</si>
  <si>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</si>
  <si>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</si>
  <si>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</si>
  <si>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</si>
  <si>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</si>
  <si>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</si>
  <si>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</si>
  <si>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</si>
  <si>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</si>
  <si>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</si>
  <si>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</si>
  <si>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</si>
  <si>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</si>
  <si>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</si>
  <si>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</si>
  <si>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</si>
  <si>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</si>
  <si>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</si>
  <si>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</si>
  <si>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</si>
  <si>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</si>
  <si>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</si>
  <si>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</si>
  <si>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</si>
  <si>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</si>
  <si>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</si>
  <si>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</si>
  <si>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</si>
  <si>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</si>
  <si>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</si>
  <si>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</si>
  <si>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</si>
  <si>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</si>
  <si>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</si>
  <si>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</si>
  <si>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</si>
  <si>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</si>
  <si>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</si>
  <si>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</si>
  <si>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</si>
  <si>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</si>
  <si>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</si>
  <si>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</si>
  <si>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</si>
  <si>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</si>
  <si>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</si>
  <si>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</si>
  <si>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Luglio 2009 (su base2008)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</si>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</sst>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8842</v>
      </c>
      <c r="D3" s="27">
        <v>4.416627302786963</v>
      </c>
      <c r="E3" s="26">
        <v>834074</v>
      </c>
      <c r="F3" s="27">
        <v>5.060070386521258</v>
      </c>
      <c r="G3" s="26">
        <v>1047</v>
      </c>
      <c r="H3" s="27">
        <v>141.8013856812933</v>
      </c>
      <c r="I3" s="61"/>
    </row>
    <row r="4" spans="1:9" s="23" customFormat="1" ht="15.75" customHeight="1">
      <c r="A4" s="24">
        <v>2</v>
      </c>
      <c r="B4" s="25" t="s">
        <v>8</v>
      </c>
      <c r="C4" s="26">
        <v>7261</v>
      </c>
      <c r="D4" s="27">
        <v>-16.702994149363313</v>
      </c>
      <c r="E4" s="26">
        <v>234685</v>
      </c>
      <c r="F4" s="27">
        <v>-5.018131485648605</v>
      </c>
      <c r="G4" s="26">
        <v>3240</v>
      </c>
      <c r="H4" s="27">
        <v>-16.408668730650156</v>
      </c>
      <c r="I4" s="61"/>
    </row>
    <row r="5" spans="1:9" s="23" customFormat="1" ht="15.75" customHeight="1">
      <c r="A5" s="24">
        <v>3</v>
      </c>
      <c r="B5" s="25" t="s">
        <v>9</v>
      </c>
      <c r="C5" s="26">
        <v>19215</v>
      </c>
      <c r="D5" s="27">
        <v>-3.881746786053724</v>
      </c>
      <c r="E5" s="26">
        <v>1596695</v>
      </c>
      <c r="F5" s="27">
        <v>8.908166125886966</v>
      </c>
      <c r="G5" s="26">
        <v>1366</v>
      </c>
      <c r="H5" s="27">
        <v>-45.09646302250804</v>
      </c>
      <c r="I5" s="61"/>
    </row>
    <row r="6" spans="1:9" s="23" customFormat="1" ht="15.75" customHeight="1">
      <c r="A6" s="24">
        <v>4</v>
      </c>
      <c r="B6" s="25" t="s">
        <v>10</v>
      </c>
      <c r="C6" s="26">
        <v>37674</v>
      </c>
      <c r="D6" s="27">
        <v>-2.178485186820035</v>
      </c>
      <c r="E6" s="26">
        <v>4029744</v>
      </c>
      <c r="F6" s="27">
        <v>6.783204664205109</v>
      </c>
      <c r="G6" s="26">
        <v>57960</v>
      </c>
      <c r="H6" s="27">
        <v>-24.37468195874271</v>
      </c>
      <c r="I6" s="61"/>
    </row>
    <row r="7" spans="1:9" s="23" customFormat="1" ht="15.75" customHeight="1">
      <c r="A7" s="24">
        <v>5</v>
      </c>
      <c r="B7" s="25" t="s">
        <v>11</v>
      </c>
      <c r="C7" s="26">
        <v>37047</v>
      </c>
      <c r="D7" s="27">
        <v>0.47733991483821975</v>
      </c>
      <c r="E7" s="26">
        <v>2636255</v>
      </c>
      <c r="F7" s="27">
        <v>6.494011705128992</v>
      </c>
      <c r="G7" s="26">
        <v>15920</v>
      </c>
      <c r="H7" s="27">
        <v>11.383194570768907</v>
      </c>
      <c r="I7" s="61"/>
    </row>
    <row r="8" spans="1:9" s="23" customFormat="1" ht="15.75" customHeight="1">
      <c r="A8" s="24">
        <v>6</v>
      </c>
      <c r="B8" s="25" t="s">
        <v>12</v>
      </c>
      <c r="C8" s="26">
        <v>9470</v>
      </c>
      <c r="D8" s="27">
        <v>2.058411466752883</v>
      </c>
      <c r="E8" s="26">
        <v>37067</v>
      </c>
      <c r="F8" s="27">
        <v>-23.431109274943193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7363</v>
      </c>
      <c r="D9" s="27">
        <v>-29.331029849313754</v>
      </c>
      <c r="E9" s="26">
        <v>122468</v>
      </c>
      <c r="F9" s="27">
        <v>-26.525518805382738</v>
      </c>
      <c r="G9" s="26">
        <v>21854</v>
      </c>
      <c r="H9" s="27">
        <v>-10.132412204951065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6626</v>
      </c>
      <c r="D10" s="27">
        <v>-10.724872002155752</v>
      </c>
      <c r="E10" s="26">
        <v>597628</v>
      </c>
      <c r="F10" s="27">
        <v>4.721902428852546</v>
      </c>
      <c r="G10" s="26">
        <v>44</v>
      </c>
      <c r="H10" s="27">
        <v>-42.857142857142854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23324</v>
      </c>
      <c r="D11" s="27">
        <v>8.97537728355838</v>
      </c>
      <c r="E11" s="26">
        <v>1840762</v>
      </c>
      <c r="F11" s="27">
        <v>9.544193198812414</v>
      </c>
      <c r="G11" s="26">
        <v>2412</v>
      </c>
      <c r="H11" s="27">
        <v>-19.573191063687897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32271</v>
      </c>
      <c r="D12" s="27">
        <v>-7.248584485384991</v>
      </c>
      <c r="E12" s="26">
        <v>3340280</v>
      </c>
      <c r="F12" s="27">
        <v>-5.669201147237469</v>
      </c>
      <c r="G12" s="26">
        <v>4897</v>
      </c>
      <c r="H12" s="27">
        <v>-1.587620578778135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1374</v>
      </c>
      <c r="D13" s="27">
        <v>-4.979253112033195</v>
      </c>
      <c r="E13" s="26">
        <v>24779</v>
      </c>
      <c r="F13" s="27">
        <v>-60.78465507145457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3962</v>
      </c>
      <c r="D14" s="27">
        <v>-2.3416317475967463</v>
      </c>
      <c r="E14" s="26">
        <v>72616</v>
      </c>
      <c r="F14" s="27">
        <v>71.6609143775708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18273</v>
      </c>
      <c r="D15" s="27">
        <v>-14.416186595475622</v>
      </c>
      <c r="E15" s="26">
        <v>964878</v>
      </c>
      <c r="F15" s="27">
        <v>-16.59372377016375</v>
      </c>
      <c r="G15" s="26">
        <v>592</v>
      </c>
      <c r="H15" s="27">
        <v>-51.195383347073374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3606</v>
      </c>
      <c r="D16" s="27">
        <v>81.11501757910598</v>
      </c>
      <c r="E16" s="26">
        <v>41671</v>
      </c>
      <c r="F16" s="27">
        <v>522.9780236208701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4182</v>
      </c>
      <c r="D17" s="27">
        <v>-19.18840579710145</v>
      </c>
      <c r="E17" s="26">
        <v>273186</v>
      </c>
      <c r="F17" s="27">
        <v>-43.30511587558861</v>
      </c>
      <c r="G17" s="26">
        <v>0</v>
      </c>
      <c r="H17" s="27">
        <v>-100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14215</v>
      </c>
      <c r="D18" s="27">
        <v>-13.989229745265323</v>
      </c>
      <c r="E18" s="26">
        <v>636488</v>
      </c>
      <c r="F18" s="27">
        <v>-9.748482072718714</v>
      </c>
      <c r="G18" s="26">
        <v>2856</v>
      </c>
      <c r="H18" s="27">
        <v>-9.16030534351145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8613</v>
      </c>
      <c r="D19" s="27">
        <v>1.2103407755581668</v>
      </c>
      <c r="E19" s="26">
        <v>900066</v>
      </c>
      <c r="F19" s="27">
        <v>5.481222789304988</v>
      </c>
      <c r="G19" s="26">
        <v>1172</v>
      </c>
      <c r="H19" s="27">
        <v>-2.1702838063439067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73700</v>
      </c>
      <c r="D20" s="27">
        <v>-8.144824577802705</v>
      </c>
      <c r="E20" s="26">
        <v>4884348</v>
      </c>
      <c r="F20" s="27">
        <v>-15.331323202244912</v>
      </c>
      <c r="G20" s="26">
        <v>10268</v>
      </c>
      <c r="H20" s="27">
        <v>-16.865031171565054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109079</v>
      </c>
      <c r="D21" s="27">
        <v>-18.879262261555052</v>
      </c>
      <c r="E21" s="26">
        <v>9997938</v>
      </c>
      <c r="F21" s="27">
        <v>-14.161278889828349</v>
      </c>
      <c r="G21" s="26">
        <v>187914</v>
      </c>
      <c r="H21" s="27">
        <v>-31.699923672445752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37178</v>
      </c>
      <c r="D22" s="27">
        <v>-8.902011712528484</v>
      </c>
      <c r="E22" s="26">
        <v>2968212</v>
      </c>
      <c r="F22" s="27">
        <v>-10.386917907539068</v>
      </c>
      <c r="G22" s="26">
        <v>3387</v>
      </c>
      <c r="H22" s="27">
        <v>-11.635794416905817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16703</v>
      </c>
      <c r="D23" s="27">
        <v>-9.468834688346883</v>
      </c>
      <c r="E23" s="26">
        <v>936230</v>
      </c>
      <c r="F23" s="27">
        <v>-5.36439907004953</v>
      </c>
      <c r="G23" s="26">
        <v>115</v>
      </c>
      <c r="H23" s="27">
        <v>-84.0499306518724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29427</v>
      </c>
      <c r="D24" s="27">
        <v>2.024754706514579</v>
      </c>
      <c r="E24" s="26">
        <v>2496040</v>
      </c>
      <c r="F24" s="27">
        <v>-1.9303614570494478</v>
      </c>
      <c r="G24" s="26">
        <v>2011</v>
      </c>
      <c r="H24" s="27">
        <v>-28.20421278114959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6136</v>
      </c>
      <c r="D25" s="27">
        <v>-9.857499632731011</v>
      </c>
      <c r="E25" s="26">
        <v>143398</v>
      </c>
      <c r="F25" s="27">
        <v>-13.90713367995101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3718</v>
      </c>
      <c r="D26" s="27">
        <v>-14.272538621166705</v>
      </c>
      <c r="E26" s="26">
        <v>69926</v>
      </c>
      <c r="F26" s="27">
        <v>17.64923615317316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5875</v>
      </c>
      <c r="D27" s="27">
        <v>-12.261051373954599</v>
      </c>
      <c r="E27" s="26">
        <v>200466</v>
      </c>
      <c r="F27" s="27">
        <v>-15.175390344010493</v>
      </c>
      <c r="G27" s="26">
        <v>1479</v>
      </c>
      <c r="H27" s="27">
        <v>-31.337047353760447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22779</v>
      </c>
      <c r="D28" s="27">
        <v>-8.119554695062924</v>
      </c>
      <c r="E28" s="26">
        <v>2280987</v>
      </c>
      <c r="F28" s="27">
        <v>0.8835431952976767</v>
      </c>
      <c r="G28" s="26">
        <v>3518</v>
      </c>
      <c r="H28" s="27">
        <v>-53.62509886633272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4714</v>
      </c>
      <c r="D29" s="27">
        <v>-20.39851401553529</v>
      </c>
      <c r="E29" s="26">
        <v>305767</v>
      </c>
      <c r="F29" s="27">
        <v>-4.471694576355911</v>
      </c>
      <c r="G29" s="26">
        <v>52</v>
      </c>
      <c r="H29" s="27">
        <v>-60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4469</v>
      </c>
      <c r="D30" s="27">
        <v>-4.813631522896698</v>
      </c>
      <c r="E30" s="26">
        <v>193375</v>
      </c>
      <c r="F30" s="27">
        <v>-17.047735891144324</v>
      </c>
      <c r="G30" s="26">
        <v>506</v>
      </c>
      <c r="H30" s="27">
        <v>-36.35220125786164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33789</v>
      </c>
      <c r="D31" s="27">
        <v>-5.91953222887373</v>
      </c>
      <c r="E31" s="26">
        <v>2756516</v>
      </c>
      <c r="F31" s="27">
        <v>-1.9356610597361865</v>
      </c>
      <c r="G31" s="26">
        <v>9907</v>
      </c>
      <c r="H31" s="27">
        <v>-17.448545954503793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190208</v>
      </c>
      <c r="D32" s="27">
        <v>-7.543042687846942</v>
      </c>
      <c r="E32" s="26">
        <v>19158905</v>
      </c>
      <c r="F32" s="27">
        <v>-6.922518381424171</v>
      </c>
      <c r="G32" s="26">
        <v>76063</v>
      </c>
      <c r="H32" s="27">
        <v>-17.511115931027003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1817</v>
      </c>
      <c r="D33" s="27">
        <v>-25.072164948453608</v>
      </c>
      <c r="E33" s="26">
        <v>2465</v>
      </c>
      <c r="F33" s="27">
        <v>-23.3758159776189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35138</v>
      </c>
      <c r="D34" s="27">
        <v>-1.513537754358428</v>
      </c>
      <c r="E34" s="26">
        <v>1930089</v>
      </c>
      <c r="F34" s="27">
        <v>-9.82342090804095</v>
      </c>
      <c r="G34" s="26">
        <v>4019</v>
      </c>
      <c r="H34" s="27">
        <v>-49.68703054581873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5205</v>
      </c>
      <c r="D35" s="27">
        <v>12.297734627831716</v>
      </c>
      <c r="E35" s="26">
        <v>548778</v>
      </c>
      <c r="F35" s="27">
        <v>77.90608334819186</v>
      </c>
      <c r="G35" s="26">
        <v>9</v>
      </c>
      <c r="H35" s="27">
        <v>-47.05882352941177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10503</v>
      </c>
      <c r="D36" s="27">
        <v>-9.29268503324985</v>
      </c>
      <c r="E36" s="26">
        <v>974138</v>
      </c>
      <c r="F36" s="27">
        <v>-1.4438354972486087</v>
      </c>
      <c r="G36" s="26">
        <v>1658</v>
      </c>
      <c r="H36" s="27">
        <v>-78.13818565400844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9246</v>
      </c>
      <c r="D37" s="27">
        <v>-22.073324905183313</v>
      </c>
      <c r="E37" s="26">
        <v>409661</v>
      </c>
      <c r="F37" s="27">
        <v>-12.805619113499707</v>
      </c>
      <c r="G37" s="26">
        <v>508</v>
      </c>
      <c r="H37" s="27">
        <v>-24.517087667161963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44317</v>
      </c>
      <c r="D38" s="27">
        <v>-6.644056371258242</v>
      </c>
      <c r="E38" s="26">
        <v>3785442</v>
      </c>
      <c r="F38" s="27">
        <v>-6.154039144442935</v>
      </c>
      <c r="G38" s="26">
        <v>18465</v>
      </c>
      <c r="H38" s="27">
        <v>10.70807602374243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22309</v>
      </c>
      <c r="D39" s="27">
        <v>-9.48961376176566</v>
      </c>
      <c r="E39" s="26">
        <v>1773422</v>
      </c>
      <c r="F39" s="27">
        <v>-13.467633959067683</v>
      </c>
      <c r="G39" s="26">
        <v>3745</v>
      </c>
      <c r="H39" s="27">
        <v>-19.75573173344761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909628</v>
      </c>
      <c r="D40" s="28">
        <v>-8.20443059435196</v>
      </c>
      <c r="E40" s="12">
        <f>SUM(E3:E39)</f>
        <v>73999445</v>
      </c>
      <c r="F40" s="28">
        <v>-6.330327488972813</v>
      </c>
      <c r="G40" s="12">
        <f>SUM(G3:G39)</f>
        <v>436984</v>
      </c>
      <c r="H40" s="28">
        <v>-25.04305465024529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Luglio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5914</v>
      </c>
      <c r="D3" s="48">
        <v>12.94881588999236</v>
      </c>
      <c r="E3" s="47">
        <v>2450</v>
      </c>
      <c r="F3" s="48">
        <v>-6.702208682406702</v>
      </c>
      <c r="G3" s="56">
        <v>2338</v>
      </c>
      <c r="H3" s="48">
        <v>-9.659969088098919</v>
      </c>
      <c r="I3" s="47">
        <v>8364</v>
      </c>
      <c r="J3" s="48">
        <v>6.385143729330959</v>
      </c>
      <c r="K3" s="47">
        <v>478</v>
      </c>
      <c r="L3" s="48">
        <v>-21.122112211221122</v>
      </c>
      <c r="M3" s="49">
        <v>8842</v>
      </c>
      <c r="N3" s="50">
        <v>4.416627302786963</v>
      </c>
      <c r="O3" s="60"/>
    </row>
    <row r="4" spans="1:15" s="8" customFormat="1" ht="15.75" customHeight="1">
      <c r="A4" s="31">
        <v>2</v>
      </c>
      <c r="B4" s="41" t="s">
        <v>8</v>
      </c>
      <c r="C4" s="47">
        <v>1975</v>
      </c>
      <c r="D4" s="48">
        <v>-42.048122065727696</v>
      </c>
      <c r="E4" s="47">
        <v>2872</v>
      </c>
      <c r="F4" s="48">
        <v>0</v>
      </c>
      <c r="G4" s="56">
        <v>2235</v>
      </c>
      <c r="H4" s="48">
        <v>0.2691790040376851</v>
      </c>
      <c r="I4" s="47">
        <v>4847</v>
      </c>
      <c r="J4" s="48">
        <v>-22.818471337579616</v>
      </c>
      <c r="K4" s="47">
        <v>2414</v>
      </c>
      <c r="L4" s="48">
        <v>-0.943783340172343</v>
      </c>
      <c r="M4" s="49">
        <v>7261</v>
      </c>
      <c r="N4" s="50">
        <v>-16.702994149363313</v>
      </c>
      <c r="O4" s="60"/>
    </row>
    <row r="5" spans="1:15" s="8" customFormat="1" ht="15.75" customHeight="1">
      <c r="A5" s="31">
        <v>3</v>
      </c>
      <c r="B5" s="41" t="s">
        <v>9</v>
      </c>
      <c r="C5" s="47">
        <v>12837</v>
      </c>
      <c r="D5" s="48">
        <v>-7.045619116582187</v>
      </c>
      <c r="E5" s="47">
        <v>4381</v>
      </c>
      <c r="F5" s="48">
        <v>15.502240970208279</v>
      </c>
      <c r="G5" s="56">
        <v>3423</v>
      </c>
      <c r="H5" s="48">
        <v>15.330188679245284</v>
      </c>
      <c r="I5" s="47">
        <v>17218</v>
      </c>
      <c r="J5" s="48">
        <v>-2.1871271942282564</v>
      </c>
      <c r="K5" s="47">
        <v>1997</v>
      </c>
      <c r="L5" s="48">
        <v>-16.37353433835846</v>
      </c>
      <c r="M5" s="49">
        <v>19215</v>
      </c>
      <c r="N5" s="50">
        <v>-3.881746786053724</v>
      </c>
      <c r="O5" s="60"/>
    </row>
    <row r="6" spans="1:15" s="8" customFormat="1" ht="15.75" customHeight="1">
      <c r="A6" s="31">
        <v>4</v>
      </c>
      <c r="B6" s="41" t="s">
        <v>10</v>
      </c>
      <c r="C6" s="47">
        <v>9394</v>
      </c>
      <c r="D6" s="48">
        <v>23.183844741673223</v>
      </c>
      <c r="E6" s="47">
        <v>27063</v>
      </c>
      <c r="F6" s="48">
        <v>-7.861228380770802</v>
      </c>
      <c r="G6" s="56">
        <v>23773</v>
      </c>
      <c r="H6" s="48">
        <v>-7.920830428383298</v>
      </c>
      <c r="I6" s="47">
        <v>36457</v>
      </c>
      <c r="J6" s="48">
        <v>-1.4622412022271474</v>
      </c>
      <c r="K6" s="47">
        <v>1217</v>
      </c>
      <c r="L6" s="48">
        <v>-19.66996699669967</v>
      </c>
      <c r="M6" s="49">
        <v>37674</v>
      </c>
      <c r="N6" s="50">
        <v>-2.178485186820035</v>
      </c>
      <c r="O6" s="60"/>
    </row>
    <row r="7" spans="1:15" s="8" customFormat="1" ht="15.75" customHeight="1">
      <c r="A7" s="31">
        <v>5</v>
      </c>
      <c r="B7" s="41" t="s">
        <v>11</v>
      </c>
      <c r="C7" s="47">
        <v>9772</v>
      </c>
      <c r="D7" s="48">
        <v>-2.0449077786688052</v>
      </c>
      <c r="E7" s="47">
        <v>24374</v>
      </c>
      <c r="F7" s="48">
        <v>2.021681804863756</v>
      </c>
      <c r="G7" s="56">
        <v>0</v>
      </c>
      <c r="H7" s="48"/>
      <c r="I7" s="47">
        <v>34146</v>
      </c>
      <c r="J7" s="48">
        <v>0.8238107892638852</v>
      </c>
      <c r="K7" s="47">
        <v>2901</v>
      </c>
      <c r="L7" s="48">
        <v>-3.428761651131824</v>
      </c>
      <c r="M7" s="49">
        <v>37047</v>
      </c>
      <c r="N7" s="50">
        <v>0.47733991483821975</v>
      </c>
      <c r="O7" s="60"/>
    </row>
    <row r="8" spans="1:15" s="8" customFormat="1" ht="15.75" customHeight="1">
      <c r="A8" s="31">
        <v>6</v>
      </c>
      <c r="B8" s="41" t="s">
        <v>12</v>
      </c>
      <c r="C8" s="47">
        <v>1511</v>
      </c>
      <c r="D8" s="48">
        <v>-13.310384394721744</v>
      </c>
      <c r="E8" s="47">
        <v>145</v>
      </c>
      <c r="F8" s="48">
        <v>-57.227138643067846</v>
      </c>
      <c r="G8" s="56">
        <v>121</v>
      </c>
      <c r="H8" s="48">
        <v>-61.829652996845425</v>
      </c>
      <c r="I8" s="47">
        <v>1656</v>
      </c>
      <c r="J8" s="48">
        <v>-20.461095100864554</v>
      </c>
      <c r="K8" s="47">
        <v>7814</v>
      </c>
      <c r="L8" s="48">
        <v>8.573016534667222</v>
      </c>
      <c r="M8" s="49">
        <v>9470</v>
      </c>
      <c r="N8" s="50">
        <v>2.058411466752883</v>
      </c>
      <c r="O8" s="60"/>
    </row>
    <row r="9" spans="1:15" s="8" customFormat="1" ht="15.75" customHeight="1">
      <c r="A9" s="31">
        <v>7</v>
      </c>
      <c r="B9" s="41" t="s">
        <v>13</v>
      </c>
      <c r="C9" s="47">
        <v>3444</v>
      </c>
      <c r="D9" s="48">
        <v>-29.68558595345039</v>
      </c>
      <c r="E9" s="47">
        <v>815</v>
      </c>
      <c r="F9" s="48">
        <v>-28.820960698689955</v>
      </c>
      <c r="G9" s="56">
        <v>543</v>
      </c>
      <c r="H9" s="48">
        <v>-24.162011173184357</v>
      </c>
      <c r="I9" s="47">
        <v>4259</v>
      </c>
      <c r="J9" s="48">
        <v>-29.521760714876716</v>
      </c>
      <c r="K9" s="47">
        <v>3104</v>
      </c>
      <c r="L9" s="48">
        <v>-29.06764168190128</v>
      </c>
      <c r="M9" s="49">
        <v>7363</v>
      </c>
      <c r="N9" s="50">
        <v>-29.331029849313754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4992</v>
      </c>
      <c r="D10" s="48">
        <v>-9.450389987302739</v>
      </c>
      <c r="E10" s="47">
        <v>924</v>
      </c>
      <c r="F10" s="48">
        <v>7.441860465116279</v>
      </c>
      <c r="G10" s="56">
        <v>564</v>
      </c>
      <c r="H10" s="48">
        <v>-4.244482173174872</v>
      </c>
      <c r="I10" s="47">
        <v>5916</v>
      </c>
      <c r="J10" s="48">
        <v>-7.170877137925624</v>
      </c>
      <c r="K10" s="47">
        <v>710</v>
      </c>
      <c r="L10" s="48">
        <v>-32.316491897044806</v>
      </c>
      <c r="M10" s="49">
        <v>6626</v>
      </c>
      <c r="N10" s="50">
        <v>-10.724872002155752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16273</v>
      </c>
      <c r="D11" s="48">
        <v>-1.8989631058596577</v>
      </c>
      <c r="E11" s="47">
        <v>3788</v>
      </c>
      <c r="F11" s="48">
        <v>34.0410474168436</v>
      </c>
      <c r="G11" s="56">
        <v>3345</v>
      </c>
      <c r="H11" s="48">
        <v>41.73728813559322</v>
      </c>
      <c r="I11" s="47">
        <v>20061</v>
      </c>
      <c r="J11" s="48">
        <v>3.332646543731328</v>
      </c>
      <c r="K11" s="47">
        <v>3263</v>
      </c>
      <c r="L11" s="48">
        <v>64.05228758169935</v>
      </c>
      <c r="M11" s="49">
        <v>23324</v>
      </c>
      <c r="N11" s="50">
        <v>8.97537728355838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25233</v>
      </c>
      <c r="D12" s="48">
        <v>-5.64280906439309</v>
      </c>
      <c r="E12" s="47">
        <v>6189</v>
      </c>
      <c r="F12" s="48">
        <v>-8.784082535003684</v>
      </c>
      <c r="G12" s="56">
        <v>5324</v>
      </c>
      <c r="H12" s="48">
        <v>-3.794723527285869</v>
      </c>
      <c r="I12" s="47">
        <v>31422</v>
      </c>
      <c r="J12" s="48">
        <v>-6.278521788409342</v>
      </c>
      <c r="K12" s="47">
        <v>849</v>
      </c>
      <c r="L12" s="48">
        <v>-32.93838862559242</v>
      </c>
      <c r="M12" s="49">
        <v>32271</v>
      </c>
      <c r="N12" s="50">
        <v>-7.248584485384991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498</v>
      </c>
      <c r="D13" s="48">
        <v>-48.500517063081695</v>
      </c>
      <c r="E13" s="47">
        <v>0</v>
      </c>
      <c r="F13" s="48"/>
      <c r="G13" s="56">
        <v>0</v>
      </c>
      <c r="H13" s="48"/>
      <c r="I13" s="47">
        <v>498</v>
      </c>
      <c r="J13" s="48">
        <v>-48.500517063081695</v>
      </c>
      <c r="K13" s="47">
        <v>876</v>
      </c>
      <c r="L13" s="48">
        <v>82.88100208768267</v>
      </c>
      <c r="M13" s="49">
        <v>1374</v>
      </c>
      <c r="N13" s="50">
        <v>-4.979253112033195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123</v>
      </c>
      <c r="D14" s="48">
        <v>-67.63157894736842</v>
      </c>
      <c r="E14" s="47">
        <v>575</v>
      </c>
      <c r="F14" s="48">
        <v>61.06442577030813</v>
      </c>
      <c r="G14" s="56">
        <v>459</v>
      </c>
      <c r="H14" s="48">
        <v>78.59922178988327</v>
      </c>
      <c r="I14" s="47">
        <v>698</v>
      </c>
      <c r="J14" s="48">
        <v>-5.291723202170964</v>
      </c>
      <c r="K14" s="47">
        <v>3264</v>
      </c>
      <c r="L14" s="48">
        <v>-1.6867469879518073</v>
      </c>
      <c r="M14" s="49">
        <v>3962</v>
      </c>
      <c r="N14" s="50">
        <v>-2.3416317475967463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2557</v>
      </c>
      <c r="D15" s="48">
        <v>-45.24625267665953</v>
      </c>
      <c r="E15" s="47">
        <v>11794</v>
      </c>
      <c r="F15" s="48">
        <v>-7.671833411617348</v>
      </c>
      <c r="G15" s="56">
        <v>10101</v>
      </c>
      <c r="H15" s="48">
        <v>-11.889392882065597</v>
      </c>
      <c r="I15" s="47">
        <v>14351</v>
      </c>
      <c r="J15" s="48">
        <v>-17.73102499426737</v>
      </c>
      <c r="K15" s="47">
        <v>3922</v>
      </c>
      <c r="L15" s="48">
        <v>0.3839262861530586</v>
      </c>
      <c r="M15" s="49">
        <v>18273</v>
      </c>
      <c r="N15" s="50">
        <v>-14.416186595475622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2429</v>
      </c>
      <c r="D16" s="48">
        <v>97.8013029315961</v>
      </c>
      <c r="E16" s="47">
        <v>45</v>
      </c>
      <c r="F16" s="48">
        <v>1400</v>
      </c>
      <c r="G16" s="56">
        <v>3</v>
      </c>
      <c r="H16" s="48">
        <v>-40</v>
      </c>
      <c r="I16" s="47">
        <v>2474</v>
      </c>
      <c r="J16" s="48">
        <v>100.97481722177092</v>
      </c>
      <c r="K16" s="47">
        <v>1132</v>
      </c>
      <c r="L16" s="48">
        <v>48.94736842105263</v>
      </c>
      <c r="M16" s="49">
        <v>3606</v>
      </c>
      <c r="N16" s="50">
        <v>81.11501757910598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1763</v>
      </c>
      <c r="D17" s="48">
        <v>42.75303643724696</v>
      </c>
      <c r="E17" s="47">
        <v>1278</v>
      </c>
      <c r="F17" s="48">
        <v>-49.783889980353635</v>
      </c>
      <c r="G17" s="56">
        <v>831</v>
      </c>
      <c r="H17" s="48">
        <v>-60.02886002886003</v>
      </c>
      <c r="I17" s="47">
        <v>3041</v>
      </c>
      <c r="J17" s="48">
        <v>-19.55026455026455</v>
      </c>
      <c r="K17" s="47">
        <v>1141</v>
      </c>
      <c r="L17" s="48">
        <v>-18.2078853046595</v>
      </c>
      <c r="M17" s="49">
        <v>4182</v>
      </c>
      <c r="N17" s="50">
        <v>-19.18840579710145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5102</v>
      </c>
      <c r="D18" s="48">
        <v>-24.392412566686424</v>
      </c>
      <c r="E18" s="47">
        <v>4254</v>
      </c>
      <c r="F18" s="48">
        <v>-1.459346768589298</v>
      </c>
      <c r="G18" s="56">
        <v>3957</v>
      </c>
      <c r="H18" s="48">
        <v>-1.3462976813762153</v>
      </c>
      <c r="I18" s="47">
        <v>9356</v>
      </c>
      <c r="J18" s="48">
        <v>-15.44509715318572</v>
      </c>
      <c r="K18" s="47">
        <v>4859</v>
      </c>
      <c r="L18" s="48">
        <v>-11.039912120102526</v>
      </c>
      <c r="M18" s="49">
        <v>14215</v>
      </c>
      <c r="N18" s="50">
        <v>-13.989229745265323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6470</v>
      </c>
      <c r="D19" s="48">
        <v>-2.5308827960228983</v>
      </c>
      <c r="E19" s="47">
        <v>1492</v>
      </c>
      <c r="F19" s="48">
        <v>4.189944134078212</v>
      </c>
      <c r="G19" s="56">
        <v>1368</v>
      </c>
      <c r="H19" s="48">
        <v>12.31527093596059</v>
      </c>
      <c r="I19" s="47">
        <v>7962</v>
      </c>
      <c r="J19" s="48">
        <v>-1.338289962825279</v>
      </c>
      <c r="K19" s="47">
        <v>651</v>
      </c>
      <c r="L19" s="48">
        <v>47.95454545454545</v>
      </c>
      <c r="M19" s="49">
        <v>8613</v>
      </c>
      <c r="N19" s="50">
        <v>1.2103407755581668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38501</v>
      </c>
      <c r="D20" s="48">
        <v>-5.966686205549043</v>
      </c>
      <c r="E20" s="47">
        <v>18054</v>
      </c>
      <c r="F20" s="48">
        <v>0.6410613746585652</v>
      </c>
      <c r="G20" s="56">
        <v>18047</v>
      </c>
      <c r="H20" s="48">
        <v>0.776189412553049</v>
      </c>
      <c r="I20" s="47">
        <v>56555</v>
      </c>
      <c r="J20" s="48">
        <v>-3.9536029074605574</v>
      </c>
      <c r="K20" s="47">
        <v>17145</v>
      </c>
      <c r="L20" s="48">
        <v>-19.70307231172724</v>
      </c>
      <c r="M20" s="49">
        <v>73700</v>
      </c>
      <c r="N20" s="50">
        <v>-8.144824577802705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18816</v>
      </c>
      <c r="D21" s="48">
        <v>-20.32520325203252</v>
      </c>
      <c r="E21" s="47">
        <v>87538</v>
      </c>
      <c r="F21" s="48">
        <v>-18.396987126303916</v>
      </c>
      <c r="G21" s="56">
        <v>61801</v>
      </c>
      <c r="H21" s="48">
        <v>-15.192392139642113</v>
      </c>
      <c r="I21" s="47">
        <v>106354</v>
      </c>
      <c r="J21" s="48">
        <v>-18.7448907089213</v>
      </c>
      <c r="K21" s="47">
        <v>2725</v>
      </c>
      <c r="L21" s="48">
        <v>-23.79753914988814</v>
      </c>
      <c r="M21" s="49">
        <v>109079</v>
      </c>
      <c r="N21" s="50">
        <v>-18.879262261555052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21443</v>
      </c>
      <c r="D22" s="48">
        <v>-4.494031712096918</v>
      </c>
      <c r="E22" s="47">
        <v>11057</v>
      </c>
      <c r="F22" s="48">
        <v>-16.16498597315945</v>
      </c>
      <c r="G22" s="56">
        <v>9640</v>
      </c>
      <c r="H22" s="48">
        <v>-11.664986713094475</v>
      </c>
      <c r="I22" s="47">
        <v>32500</v>
      </c>
      <c r="J22" s="48">
        <v>-8.81288403804607</v>
      </c>
      <c r="K22" s="47">
        <v>4678</v>
      </c>
      <c r="L22" s="48">
        <v>-9.516441005802708</v>
      </c>
      <c r="M22" s="49">
        <v>37178</v>
      </c>
      <c r="N22" s="50">
        <v>-8.902011712528484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6731</v>
      </c>
      <c r="D23" s="48">
        <v>-8.20946406654848</v>
      </c>
      <c r="E23" s="47">
        <v>2894</v>
      </c>
      <c r="F23" s="48">
        <v>-8.185279187817258</v>
      </c>
      <c r="G23" s="56">
        <v>2521</v>
      </c>
      <c r="H23" s="48">
        <v>-8.626313881841247</v>
      </c>
      <c r="I23" s="47">
        <v>9625</v>
      </c>
      <c r="J23" s="48">
        <v>-8.202193609918933</v>
      </c>
      <c r="K23" s="47">
        <v>7078</v>
      </c>
      <c r="L23" s="48">
        <v>-11.136220966729441</v>
      </c>
      <c r="M23" s="49">
        <v>16703</v>
      </c>
      <c r="N23" s="50">
        <v>-9.468834688346883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24946</v>
      </c>
      <c r="D24" s="48">
        <v>11.710178675383995</v>
      </c>
      <c r="E24" s="47">
        <v>3397</v>
      </c>
      <c r="F24" s="48">
        <v>-27.38349722103463</v>
      </c>
      <c r="G24" s="56">
        <v>2980</v>
      </c>
      <c r="H24" s="48">
        <v>-25.425425425425427</v>
      </c>
      <c r="I24" s="47">
        <v>28343</v>
      </c>
      <c r="J24" s="48">
        <v>4.939094375948758</v>
      </c>
      <c r="K24" s="47">
        <v>1084</v>
      </c>
      <c r="L24" s="48">
        <v>-40.89422028353326</v>
      </c>
      <c r="M24" s="49">
        <v>29427</v>
      </c>
      <c r="N24" s="50">
        <v>2.024754706514579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2320</v>
      </c>
      <c r="D25" s="48">
        <v>-9.972836631742336</v>
      </c>
      <c r="E25" s="47">
        <v>671</v>
      </c>
      <c r="F25" s="48">
        <v>-25.3615127919911</v>
      </c>
      <c r="G25" s="56">
        <v>513</v>
      </c>
      <c r="H25" s="48">
        <v>-27.64456981664316</v>
      </c>
      <c r="I25" s="47">
        <v>2991</v>
      </c>
      <c r="J25" s="48">
        <v>-13.952819332566168</v>
      </c>
      <c r="K25" s="47">
        <v>3145</v>
      </c>
      <c r="L25" s="48">
        <v>-5.583908736115281</v>
      </c>
      <c r="M25" s="49">
        <v>6136</v>
      </c>
      <c r="N25" s="50">
        <v>-9.857499632731011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902</v>
      </c>
      <c r="D26" s="48">
        <v>-19.103139013452914</v>
      </c>
      <c r="E26" s="47">
        <v>487</v>
      </c>
      <c r="F26" s="48">
        <v>-14.56140350877193</v>
      </c>
      <c r="G26" s="56">
        <v>381</v>
      </c>
      <c r="H26" s="48">
        <v>-6.388206388206388</v>
      </c>
      <c r="I26" s="47">
        <v>1389</v>
      </c>
      <c r="J26" s="48">
        <v>-17.566765578635014</v>
      </c>
      <c r="K26" s="47">
        <v>2329</v>
      </c>
      <c r="L26" s="48">
        <v>-12.179487179487179</v>
      </c>
      <c r="M26" s="49">
        <v>3718</v>
      </c>
      <c r="N26" s="50">
        <v>-14.272538621166705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2048</v>
      </c>
      <c r="D27" s="48">
        <v>-5.360443622920518</v>
      </c>
      <c r="E27" s="47">
        <v>1550</v>
      </c>
      <c r="F27" s="48">
        <v>-14.741474147414742</v>
      </c>
      <c r="G27" s="56">
        <v>1320</v>
      </c>
      <c r="H27" s="48">
        <v>-23.47826086956522</v>
      </c>
      <c r="I27" s="47">
        <v>3598</v>
      </c>
      <c r="J27" s="48">
        <v>-9.643395278754396</v>
      </c>
      <c r="K27" s="47">
        <v>2277</v>
      </c>
      <c r="L27" s="48">
        <v>-16.10169491525424</v>
      </c>
      <c r="M27" s="49">
        <v>5875</v>
      </c>
      <c r="N27" s="50">
        <v>-12.261051373954599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6175</v>
      </c>
      <c r="D28" s="48">
        <v>-14.259927797833935</v>
      </c>
      <c r="E28" s="47">
        <v>14430</v>
      </c>
      <c r="F28" s="48">
        <v>-4.2722568661271065</v>
      </c>
      <c r="G28" s="56">
        <v>0</v>
      </c>
      <c r="H28" s="48"/>
      <c r="I28" s="47">
        <v>20605</v>
      </c>
      <c r="J28" s="48">
        <v>-7.501346740887053</v>
      </c>
      <c r="K28" s="47">
        <v>2174</v>
      </c>
      <c r="L28" s="48">
        <v>-13.593004769475357</v>
      </c>
      <c r="M28" s="49">
        <v>22779</v>
      </c>
      <c r="N28" s="50">
        <v>-8.119554695062924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3316</v>
      </c>
      <c r="D29" s="48">
        <v>-16.53662219984898</v>
      </c>
      <c r="E29" s="47">
        <v>381</v>
      </c>
      <c r="F29" s="48">
        <v>-18.06451612903226</v>
      </c>
      <c r="G29" s="56">
        <v>31</v>
      </c>
      <c r="H29" s="48">
        <v>-93.04932735426009</v>
      </c>
      <c r="I29" s="47">
        <v>3697</v>
      </c>
      <c r="J29" s="48">
        <v>-16.696710229833258</v>
      </c>
      <c r="K29" s="47">
        <v>1017</v>
      </c>
      <c r="L29" s="48">
        <v>-31.46900269541779</v>
      </c>
      <c r="M29" s="49">
        <v>4714</v>
      </c>
      <c r="N29" s="50">
        <v>-20.39851401553529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1065</v>
      </c>
      <c r="D30" s="48">
        <v>-2.383134738771769</v>
      </c>
      <c r="E30" s="47">
        <v>1698</v>
      </c>
      <c r="F30" s="48">
        <v>-0.7597895967270601</v>
      </c>
      <c r="G30" s="56">
        <v>971</v>
      </c>
      <c r="H30" s="48">
        <v>17.839805825242717</v>
      </c>
      <c r="I30" s="47">
        <v>2763</v>
      </c>
      <c r="J30" s="48">
        <v>-1.39186295503212</v>
      </c>
      <c r="K30" s="47">
        <v>1706</v>
      </c>
      <c r="L30" s="48">
        <v>-9.87849973586899</v>
      </c>
      <c r="M30" s="49">
        <v>4469</v>
      </c>
      <c r="N30" s="50">
        <v>-4.813631522896698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5967</v>
      </c>
      <c r="D31" s="48">
        <v>51.33147349733705</v>
      </c>
      <c r="E31" s="47">
        <v>16329</v>
      </c>
      <c r="F31" s="48">
        <v>-12.209677419354838</v>
      </c>
      <c r="G31" s="56">
        <v>15399</v>
      </c>
      <c r="H31" s="48">
        <v>-13.039304269256833</v>
      </c>
      <c r="I31" s="47">
        <v>22296</v>
      </c>
      <c r="J31" s="48">
        <v>-1.095683804285144</v>
      </c>
      <c r="K31" s="47">
        <v>11493</v>
      </c>
      <c r="L31" s="48">
        <v>-14.051749925216871</v>
      </c>
      <c r="M31" s="49">
        <v>33789</v>
      </c>
      <c r="N31" s="50">
        <v>-5.91953222887373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86377</v>
      </c>
      <c r="D32" s="48">
        <v>-9.50455216922126</v>
      </c>
      <c r="E32" s="47">
        <v>103718</v>
      </c>
      <c r="F32" s="48">
        <v>-5.837600319570033</v>
      </c>
      <c r="G32" s="56">
        <v>66580</v>
      </c>
      <c r="H32" s="48">
        <v>-9.792976371125082</v>
      </c>
      <c r="I32" s="47">
        <v>190095</v>
      </c>
      <c r="J32" s="48">
        <v>-7.5399932878398035</v>
      </c>
      <c r="K32" s="47">
        <v>113</v>
      </c>
      <c r="L32" s="48">
        <v>-12.4031007751938</v>
      </c>
      <c r="M32" s="49">
        <v>190208</v>
      </c>
      <c r="N32" s="50">
        <v>-7.543042687846942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169</v>
      </c>
      <c r="D33" s="48">
        <v>-11.518324607329843</v>
      </c>
      <c r="E33" s="47">
        <v>131</v>
      </c>
      <c r="F33" s="48">
        <v>22.429906542056074</v>
      </c>
      <c r="G33" s="56">
        <v>131</v>
      </c>
      <c r="H33" s="48">
        <v>22.429906542056074</v>
      </c>
      <c r="I33" s="47">
        <v>300</v>
      </c>
      <c r="J33" s="48">
        <v>0.6711409395973155</v>
      </c>
      <c r="K33" s="47">
        <v>1517</v>
      </c>
      <c r="L33" s="48">
        <v>-28.678890456041373</v>
      </c>
      <c r="M33" s="49">
        <v>1817</v>
      </c>
      <c r="N33" s="50">
        <v>-25.072164948453608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14560</v>
      </c>
      <c r="D34" s="48">
        <v>3.2624113475177303</v>
      </c>
      <c r="E34" s="47">
        <v>13538</v>
      </c>
      <c r="F34" s="48">
        <v>-9.55975683078362</v>
      </c>
      <c r="G34" s="56">
        <v>12705</v>
      </c>
      <c r="H34" s="48">
        <v>-9.931943853679286</v>
      </c>
      <c r="I34" s="47">
        <v>28098</v>
      </c>
      <c r="J34" s="48">
        <v>-3.340328184664075</v>
      </c>
      <c r="K34" s="47">
        <v>7040</v>
      </c>
      <c r="L34" s="48">
        <v>6.521410198214556</v>
      </c>
      <c r="M34" s="49">
        <v>35138</v>
      </c>
      <c r="N34" s="50">
        <v>-1.513537754358428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3665</v>
      </c>
      <c r="D35" s="48">
        <v>4.924133982250215</v>
      </c>
      <c r="E35" s="47">
        <v>1132</v>
      </c>
      <c r="F35" s="48">
        <v>37.880633373934224</v>
      </c>
      <c r="G35" s="56">
        <v>1094</v>
      </c>
      <c r="H35" s="48">
        <v>34.563345633456336</v>
      </c>
      <c r="I35" s="47">
        <v>4797</v>
      </c>
      <c r="J35" s="48">
        <v>11.196105702364395</v>
      </c>
      <c r="K35" s="47">
        <v>408</v>
      </c>
      <c r="L35" s="48">
        <v>27.102803738317757</v>
      </c>
      <c r="M35" s="49">
        <v>5205</v>
      </c>
      <c r="N35" s="50">
        <v>12.297734627831716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1326</v>
      </c>
      <c r="D36" s="48">
        <v>32.467532467532465</v>
      </c>
      <c r="E36" s="47">
        <v>5868</v>
      </c>
      <c r="F36" s="48">
        <v>-16.824946846208363</v>
      </c>
      <c r="G36" s="56">
        <v>5566</v>
      </c>
      <c r="H36" s="48">
        <v>-15.100671140939598</v>
      </c>
      <c r="I36" s="47">
        <v>7194</v>
      </c>
      <c r="J36" s="48">
        <v>-10.700099304865939</v>
      </c>
      <c r="K36" s="47">
        <v>3309</v>
      </c>
      <c r="L36" s="48">
        <v>-6.074368435992052</v>
      </c>
      <c r="M36" s="49">
        <v>10503</v>
      </c>
      <c r="N36" s="50">
        <v>-9.29268503324985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3089</v>
      </c>
      <c r="D37" s="48">
        <v>-34.858709405314215</v>
      </c>
      <c r="E37" s="47">
        <v>3432</v>
      </c>
      <c r="F37" s="48">
        <v>4.697986577181208</v>
      </c>
      <c r="G37" s="56">
        <v>3032</v>
      </c>
      <c r="H37" s="48">
        <v>4.551724137931035</v>
      </c>
      <c r="I37" s="47">
        <v>6521</v>
      </c>
      <c r="J37" s="48">
        <v>-18.69077306733167</v>
      </c>
      <c r="K37" s="47">
        <v>2725</v>
      </c>
      <c r="L37" s="48">
        <v>-29.128738621586475</v>
      </c>
      <c r="M37" s="49">
        <v>9246</v>
      </c>
      <c r="N37" s="50">
        <v>-22.073324905183313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10496</v>
      </c>
      <c r="D38" s="48">
        <v>-12.071709809834967</v>
      </c>
      <c r="E38" s="47">
        <v>30129</v>
      </c>
      <c r="F38" s="48">
        <v>-4.525144975758152</v>
      </c>
      <c r="G38" s="56">
        <v>26308</v>
      </c>
      <c r="H38" s="48">
        <v>-4.1917039950471615</v>
      </c>
      <c r="I38" s="47">
        <v>40625</v>
      </c>
      <c r="J38" s="48">
        <v>-6.596312135007127</v>
      </c>
      <c r="K38" s="47">
        <v>3692</v>
      </c>
      <c r="L38" s="48">
        <v>-7.1662056826753835</v>
      </c>
      <c r="M38" s="49">
        <v>44317</v>
      </c>
      <c r="N38" s="50">
        <v>-6.644056371258242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7857</v>
      </c>
      <c r="D39" s="48">
        <v>-7.824964805255749</v>
      </c>
      <c r="E39" s="47">
        <v>12100</v>
      </c>
      <c r="F39" s="48">
        <v>-9.634055265123227</v>
      </c>
      <c r="G39" s="56">
        <v>8914</v>
      </c>
      <c r="H39" s="48">
        <v>-9.859439781575487</v>
      </c>
      <c r="I39" s="47">
        <v>19957</v>
      </c>
      <c r="J39" s="48">
        <v>-8.930364150771197</v>
      </c>
      <c r="K39" s="47">
        <v>2352</v>
      </c>
      <c r="L39" s="48">
        <v>-13.972201901975128</v>
      </c>
      <c r="M39" s="49">
        <v>22309</v>
      </c>
      <c r="N39" s="50">
        <v>-9.48961376176566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370056</v>
      </c>
      <c r="D40" s="50">
        <v>-6.453243811680958</v>
      </c>
      <c r="E40" s="12">
        <f>SUM(E3:E39)</f>
        <v>420973</v>
      </c>
      <c r="F40" s="50">
        <v>-9.004387955817824</v>
      </c>
      <c r="G40" s="13">
        <f>SUM(G3:G39)</f>
        <v>296319</v>
      </c>
      <c r="H40" s="48">
        <v>-9.67481360003414</v>
      </c>
      <c r="I40" s="12">
        <f>SUM(I3:I39)</f>
        <v>791029</v>
      </c>
      <c r="J40" s="50">
        <v>-7.828467025706876</v>
      </c>
      <c r="K40" s="12">
        <f>SUM(K3:K39)</f>
        <v>118599</v>
      </c>
      <c r="L40" s="50">
        <v>-10.635652606356526</v>
      </c>
      <c r="M40" s="12">
        <f>SUM(M3:M39)</f>
        <v>909628</v>
      </c>
      <c r="N40" s="50">
        <v>-8.20443059435196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Luglio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519114</v>
      </c>
      <c r="D3" s="48">
        <v>12.57725788193044</v>
      </c>
      <c r="E3" s="47">
        <v>313396</v>
      </c>
      <c r="F3" s="48">
        <v>-5.505704706081</v>
      </c>
      <c r="G3" s="56">
        <v>302076</v>
      </c>
      <c r="H3" s="48">
        <v>-7.938462288646975</v>
      </c>
      <c r="I3" s="47">
        <v>1044</v>
      </c>
      <c r="J3" s="48">
        <v>91.20879120879121</v>
      </c>
      <c r="K3" s="47">
        <v>833554</v>
      </c>
      <c r="L3" s="48">
        <v>5.071597841980537</v>
      </c>
      <c r="M3" s="47">
        <v>520</v>
      </c>
      <c r="N3" s="48">
        <v>-10.652920962199312</v>
      </c>
      <c r="O3" s="49">
        <v>834074</v>
      </c>
      <c r="P3" s="50">
        <v>5.060070386521258</v>
      </c>
      <c r="Q3" s="60"/>
    </row>
    <row r="4" spans="1:17" s="8" customFormat="1" ht="15.75" customHeight="1">
      <c r="A4" s="31">
        <v>2</v>
      </c>
      <c r="B4" s="41" t="s">
        <v>8</v>
      </c>
      <c r="C4" s="47">
        <v>67689</v>
      </c>
      <c r="D4" s="48">
        <v>-26.015673672820277</v>
      </c>
      <c r="E4" s="47">
        <v>159830</v>
      </c>
      <c r="F4" s="48">
        <v>7.8358611755815835</v>
      </c>
      <c r="G4" s="56">
        <v>130936</v>
      </c>
      <c r="H4" s="48">
        <v>5.1753913874675685</v>
      </c>
      <c r="I4" s="47">
        <v>3149</v>
      </c>
      <c r="J4" s="48">
        <v>-6.999409332545777</v>
      </c>
      <c r="K4" s="47">
        <v>230668</v>
      </c>
      <c r="L4" s="48">
        <v>-5.111212581193206</v>
      </c>
      <c r="M4" s="47">
        <v>4017</v>
      </c>
      <c r="N4" s="48">
        <v>0.6514657980456026</v>
      </c>
      <c r="O4" s="49">
        <v>234685</v>
      </c>
      <c r="P4" s="50">
        <v>-5.018131485648605</v>
      </c>
      <c r="Q4" s="60"/>
    </row>
    <row r="5" spans="1:17" s="8" customFormat="1" ht="15.75" customHeight="1">
      <c r="A5" s="31">
        <v>3</v>
      </c>
      <c r="B5" s="41" t="s">
        <v>9</v>
      </c>
      <c r="C5" s="47">
        <v>1211237</v>
      </c>
      <c r="D5" s="48">
        <v>9.82043203300315</v>
      </c>
      <c r="E5" s="47">
        <v>367594</v>
      </c>
      <c r="F5" s="48">
        <v>7.369035970382487</v>
      </c>
      <c r="G5" s="56">
        <v>311258</v>
      </c>
      <c r="H5" s="48">
        <v>12.763606458788452</v>
      </c>
      <c r="I5" s="47">
        <v>15327</v>
      </c>
      <c r="J5" s="48">
        <v>-14.859460059993333</v>
      </c>
      <c r="K5" s="47">
        <v>1594158</v>
      </c>
      <c r="L5" s="48">
        <v>8.943259445141504</v>
      </c>
      <c r="M5" s="47">
        <v>2537</v>
      </c>
      <c r="N5" s="48">
        <v>-9.425205283827205</v>
      </c>
      <c r="O5" s="49">
        <v>1596695</v>
      </c>
      <c r="P5" s="50">
        <v>8.908166125886966</v>
      </c>
      <c r="Q5" s="60"/>
    </row>
    <row r="6" spans="1:17" s="8" customFormat="1" ht="15.75" customHeight="1">
      <c r="A6" s="31">
        <v>4</v>
      </c>
      <c r="B6" s="41" t="s">
        <v>10</v>
      </c>
      <c r="C6" s="47">
        <v>939118</v>
      </c>
      <c r="D6" s="48">
        <v>46.06415127793962</v>
      </c>
      <c r="E6" s="47">
        <v>3083046</v>
      </c>
      <c r="F6" s="48">
        <v>-1.1525828031144647</v>
      </c>
      <c r="G6" s="56">
        <v>2774294</v>
      </c>
      <c r="H6" s="48">
        <v>-0.8362258993047476</v>
      </c>
      <c r="I6" s="47">
        <v>5934</v>
      </c>
      <c r="J6" s="48">
        <v>-35.83477508650519</v>
      </c>
      <c r="K6" s="47">
        <v>4028098</v>
      </c>
      <c r="L6" s="48">
        <v>6.812328833960191</v>
      </c>
      <c r="M6" s="47">
        <v>1646</v>
      </c>
      <c r="N6" s="48">
        <v>-35.95330739299611</v>
      </c>
      <c r="O6" s="49">
        <v>4029744</v>
      </c>
      <c r="P6" s="50">
        <v>6.783204664205109</v>
      </c>
      <c r="Q6" s="60"/>
    </row>
    <row r="7" spans="1:17" s="8" customFormat="1" ht="15.75" customHeight="1">
      <c r="A7" s="31">
        <v>5</v>
      </c>
      <c r="B7" s="41" t="s">
        <v>11</v>
      </c>
      <c r="C7" s="47">
        <v>772300</v>
      </c>
      <c r="D7" s="48">
        <v>5.063108605570535</v>
      </c>
      <c r="E7" s="47">
        <v>1828416</v>
      </c>
      <c r="F7" s="48">
        <v>9.06741731880466</v>
      </c>
      <c r="G7" s="56">
        <v>0</v>
      </c>
      <c r="H7" s="48"/>
      <c r="I7" s="47">
        <v>31055</v>
      </c>
      <c r="J7" s="48">
        <v>-47.48545725108225</v>
      </c>
      <c r="K7" s="47">
        <v>2631771</v>
      </c>
      <c r="L7" s="48">
        <v>6.522392898644757</v>
      </c>
      <c r="M7" s="47">
        <v>4484</v>
      </c>
      <c r="N7" s="48">
        <v>-7.907167796262066</v>
      </c>
      <c r="O7" s="49">
        <v>2636255</v>
      </c>
      <c r="P7" s="50">
        <v>6.494011705128992</v>
      </c>
      <c r="Q7" s="60"/>
    </row>
    <row r="8" spans="1:17" s="8" customFormat="1" ht="15.75" customHeight="1">
      <c r="A8" s="31">
        <v>6</v>
      </c>
      <c r="B8" s="41" t="s">
        <v>12</v>
      </c>
      <c r="C8" s="47">
        <v>30845</v>
      </c>
      <c r="D8" s="48">
        <v>-16.991845851610645</v>
      </c>
      <c r="E8" s="47">
        <v>1142</v>
      </c>
      <c r="F8" s="48">
        <v>-84.03913347309573</v>
      </c>
      <c r="G8" s="56">
        <v>717</v>
      </c>
      <c r="H8" s="48">
        <v>-89.21966621560668</v>
      </c>
      <c r="I8" s="47">
        <v>35</v>
      </c>
      <c r="J8" s="48"/>
      <c r="K8" s="47">
        <v>32022</v>
      </c>
      <c r="L8" s="48">
        <v>-27.738412239924177</v>
      </c>
      <c r="M8" s="47">
        <v>5045</v>
      </c>
      <c r="N8" s="48">
        <v>23.1689453125</v>
      </c>
      <c r="O8" s="49">
        <v>37067</v>
      </c>
      <c r="P8" s="50">
        <v>-23.431109274943193</v>
      </c>
      <c r="Q8" s="60"/>
    </row>
    <row r="9" spans="1:17" s="8" customFormat="1" ht="15.75" customHeight="1">
      <c r="A9" s="31">
        <v>7</v>
      </c>
      <c r="B9" s="41" t="s">
        <v>13</v>
      </c>
      <c r="C9" s="47">
        <v>34116</v>
      </c>
      <c r="D9" s="48">
        <v>-45.10258266956312</v>
      </c>
      <c r="E9" s="47">
        <v>85631</v>
      </c>
      <c r="F9" s="48">
        <v>-15.06377829355869</v>
      </c>
      <c r="G9" s="56">
        <v>72428</v>
      </c>
      <c r="H9" s="48">
        <v>-11.126926474919014</v>
      </c>
      <c r="I9" s="47">
        <v>398</v>
      </c>
      <c r="J9" s="48">
        <v>-54.51428571428571</v>
      </c>
      <c r="K9" s="47">
        <v>120145</v>
      </c>
      <c r="L9" s="48">
        <v>-26.668416362504423</v>
      </c>
      <c r="M9" s="47">
        <v>2323</v>
      </c>
      <c r="N9" s="48">
        <v>-18.29053816391136</v>
      </c>
      <c r="O9" s="49">
        <v>122468</v>
      </c>
      <c r="P9" s="50">
        <v>-26.525518805382738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517242</v>
      </c>
      <c r="D10" s="48">
        <v>4.967489508162123</v>
      </c>
      <c r="E10" s="47">
        <v>74703</v>
      </c>
      <c r="F10" s="48">
        <v>12.827367467149978</v>
      </c>
      <c r="G10" s="56">
        <v>54128</v>
      </c>
      <c r="H10" s="48">
        <v>2.577319587628866</v>
      </c>
      <c r="I10" s="47">
        <v>4693</v>
      </c>
      <c r="J10" s="48">
        <v>-55.676237249716664</v>
      </c>
      <c r="K10" s="47">
        <v>596638</v>
      </c>
      <c r="L10" s="48">
        <v>4.753828380404592</v>
      </c>
      <c r="M10" s="47">
        <v>990</v>
      </c>
      <c r="N10" s="48">
        <v>-11.528150134048257</v>
      </c>
      <c r="O10" s="49">
        <v>597628</v>
      </c>
      <c r="P10" s="50">
        <v>4.721902428852546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1437294</v>
      </c>
      <c r="D11" s="48">
        <v>2.031915188145422</v>
      </c>
      <c r="E11" s="47">
        <v>393555</v>
      </c>
      <c r="F11" s="48">
        <v>47.29957332135639</v>
      </c>
      <c r="G11" s="56">
        <v>363105</v>
      </c>
      <c r="H11" s="48">
        <v>53.68743174949844</v>
      </c>
      <c r="I11" s="47">
        <v>7481</v>
      </c>
      <c r="J11" s="48">
        <v>226.6812227074236</v>
      </c>
      <c r="K11" s="47">
        <v>1838330</v>
      </c>
      <c r="L11" s="48">
        <v>9.545622209337594</v>
      </c>
      <c r="M11" s="47">
        <v>2432</v>
      </c>
      <c r="N11" s="48">
        <v>8.474576271186441</v>
      </c>
      <c r="O11" s="49">
        <v>1840762</v>
      </c>
      <c r="P11" s="50">
        <v>9.544193198812414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2675491</v>
      </c>
      <c r="D12" s="48">
        <v>-4.319289625107733</v>
      </c>
      <c r="E12" s="47">
        <v>645136</v>
      </c>
      <c r="F12" s="48">
        <v>-10.80288135827561</v>
      </c>
      <c r="G12" s="56">
        <v>569358</v>
      </c>
      <c r="H12" s="48">
        <v>-11.905270291597427</v>
      </c>
      <c r="I12" s="47">
        <v>17795</v>
      </c>
      <c r="J12" s="48">
        <v>-6.710353866317169</v>
      </c>
      <c r="K12" s="47">
        <v>3338422</v>
      </c>
      <c r="L12" s="48">
        <v>-5.6573829026328095</v>
      </c>
      <c r="M12" s="47">
        <v>1858</v>
      </c>
      <c r="N12" s="48">
        <v>-23.000414421881477</v>
      </c>
      <c r="O12" s="49">
        <v>3340280</v>
      </c>
      <c r="P12" s="50">
        <v>-5.669201147237469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23003</v>
      </c>
      <c r="D13" s="48">
        <v>-62.92350343315818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23003</v>
      </c>
      <c r="L13" s="48">
        <v>-62.92350343315818</v>
      </c>
      <c r="M13" s="47">
        <v>1776</v>
      </c>
      <c r="N13" s="48">
        <v>55.109170305676855</v>
      </c>
      <c r="O13" s="49">
        <v>24779</v>
      </c>
      <c r="P13" s="50">
        <v>-60.78465507145457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15503</v>
      </c>
      <c r="D14" s="48">
        <v>223.18115488847195</v>
      </c>
      <c r="E14" s="47">
        <v>54252</v>
      </c>
      <c r="F14" s="48">
        <v>63.22281725735604</v>
      </c>
      <c r="G14" s="56">
        <v>45233</v>
      </c>
      <c r="H14" s="48">
        <v>78.25110340479193</v>
      </c>
      <c r="I14" s="47">
        <v>444</v>
      </c>
      <c r="J14" s="48">
        <v>372.3404255319149</v>
      </c>
      <c r="K14" s="47">
        <v>70199</v>
      </c>
      <c r="L14" s="48">
        <v>84.10920821422015</v>
      </c>
      <c r="M14" s="47">
        <v>2417</v>
      </c>
      <c r="N14" s="48">
        <v>-42.08003834172059</v>
      </c>
      <c r="O14" s="49">
        <v>72616</v>
      </c>
      <c r="P14" s="50">
        <v>71.6609143775708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220306</v>
      </c>
      <c r="D15" s="48">
        <v>-35.14383956854017</v>
      </c>
      <c r="E15" s="47">
        <v>738007</v>
      </c>
      <c r="F15" s="48">
        <v>-8.606283815663843</v>
      </c>
      <c r="G15" s="56">
        <v>623301</v>
      </c>
      <c r="H15" s="48">
        <v>-19.193177648969918</v>
      </c>
      <c r="I15" s="47">
        <v>424</v>
      </c>
      <c r="J15" s="48">
        <v>-83.71110257395313</v>
      </c>
      <c r="K15" s="47">
        <v>958737</v>
      </c>
      <c r="L15" s="48">
        <v>-16.616338635750875</v>
      </c>
      <c r="M15" s="47">
        <v>6141</v>
      </c>
      <c r="N15" s="48">
        <v>-12.905970784285916</v>
      </c>
      <c r="O15" s="49">
        <v>964878</v>
      </c>
      <c r="P15" s="50">
        <v>-16.59372377016375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40180</v>
      </c>
      <c r="D16" s="48">
        <v>560.8552631578947</v>
      </c>
      <c r="E16" s="47">
        <v>498</v>
      </c>
      <c r="F16" s="48"/>
      <c r="G16" s="56">
        <v>0</v>
      </c>
      <c r="H16" s="48"/>
      <c r="I16" s="47">
        <v>0</v>
      </c>
      <c r="J16" s="48"/>
      <c r="K16" s="47">
        <v>40678</v>
      </c>
      <c r="L16" s="48">
        <v>569.046052631579</v>
      </c>
      <c r="M16" s="47">
        <v>993</v>
      </c>
      <c r="N16" s="48">
        <v>63.05418719211823</v>
      </c>
      <c r="O16" s="49">
        <v>41671</v>
      </c>
      <c r="P16" s="50">
        <v>522.9780236208701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158466</v>
      </c>
      <c r="D17" s="48">
        <v>8.139868157065061</v>
      </c>
      <c r="E17" s="47">
        <v>113608</v>
      </c>
      <c r="F17" s="48">
        <v>-65.54681482110473</v>
      </c>
      <c r="G17" s="56">
        <v>74528</v>
      </c>
      <c r="H17" s="48">
        <v>-73.42784001369111</v>
      </c>
      <c r="I17" s="47">
        <v>353</v>
      </c>
      <c r="J17" s="48">
        <v>-92.63048016701461</v>
      </c>
      <c r="K17" s="47">
        <v>272427</v>
      </c>
      <c r="L17" s="48">
        <v>-43.371082203569514</v>
      </c>
      <c r="M17" s="47">
        <v>759</v>
      </c>
      <c r="N17" s="48">
        <v>-2.5673940949935816</v>
      </c>
      <c r="O17" s="49">
        <v>273186</v>
      </c>
      <c r="P17" s="50">
        <v>-43.30511587558861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382698</v>
      </c>
      <c r="D18" s="48">
        <v>-15.463594152444655</v>
      </c>
      <c r="E18" s="47">
        <v>243231</v>
      </c>
      <c r="F18" s="48">
        <v>3.6520768257188028</v>
      </c>
      <c r="G18" s="56">
        <v>215390</v>
      </c>
      <c r="H18" s="48">
        <v>3.49317701326158</v>
      </c>
      <c r="I18" s="47">
        <v>4704</v>
      </c>
      <c r="J18" s="48">
        <v>-59.16312179876726</v>
      </c>
      <c r="K18" s="47">
        <v>630633</v>
      </c>
      <c r="L18" s="48">
        <v>-9.765453967908746</v>
      </c>
      <c r="M18" s="47">
        <v>5855</v>
      </c>
      <c r="N18" s="48">
        <v>-7.882315921963499</v>
      </c>
      <c r="O18" s="49">
        <v>636488</v>
      </c>
      <c r="P18" s="50">
        <v>-9.748482072718714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716963</v>
      </c>
      <c r="D19" s="48">
        <v>4.318150403398881</v>
      </c>
      <c r="E19" s="47">
        <v>178036</v>
      </c>
      <c r="F19" s="48">
        <v>10.07474913596429</v>
      </c>
      <c r="G19" s="56">
        <v>163273</v>
      </c>
      <c r="H19" s="48">
        <v>10.780681756500027</v>
      </c>
      <c r="I19" s="47">
        <v>4569</v>
      </c>
      <c r="J19" s="48">
        <v>26.46000553556601</v>
      </c>
      <c r="K19" s="47">
        <v>899568</v>
      </c>
      <c r="L19" s="48">
        <v>5.503970613589104</v>
      </c>
      <c r="M19" s="47">
        <v>498</v>
      </c>
      <c r="N19" s="48">
        <v>-24.085365853658537</v>
      </c>
      <c r="O19" s="49">
        <v>900066</v>
      </c>
      <c r="P19" s="50">
        <v>5.481222789304988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3460082</v>
      </c>
      <c r="D20" s="48">
        <v>-17.554220516265143</v>
      </c>
      <c r="E20" s="47">
        <v>1423520</v>
      </c>
      <c r="F20" s="48">
        <v>-9.355859375248734</v>
      </c>
      <c r="G20" s="56">
        <v>1423520</v>
      </c>
      <c r="H20" s="48">
        <v>-9.187470534985778</v>
      </c>
      <c r="I20" s="47">
        <v>746</v>
      </c>
      <c r="J20" s="48">
        <v>-51.30548302872063</v>
      </c>
      <c r="K20" s="47">
        <v>4884348</v>
      </c>
      <c r="L20" s="48">
        <v>-15.331323202244912</v>
      </c>
      <c r="M20" s="47">
        <v>0</v>
      </c>
      <c r="N20" s="48"/>
      <c r="O20" s="49">
        <v>4884348</v>
      </c>
      <c r="P20" s="50">
        <v>-15.331323202244912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1710263</v>
      </c>
      <c r="D21" s="48">
        <v>-6.653898592600921</v>
      </c>
      <c r="E21" s="47">
        <v>8175692</v>
      </c>
      <c r="F21" s="48">
        <v>-15.704886702522309</v>
      </c>
      <c r="G21" s="56">
        <v>5103721</v>
      </c>
      <c r="H21" s="48">
        <v>-11.53358943309414</v>
      </c>
      <c r="I21" s="47">
        <v>111983</v>
      </c>
      <c r="J21" s="48">
        <v>-3.7003594585762687</v>
      </c>
      <c r="K21" s="47">
        <v>9997938</v>
      </c>
      <c r="L21" s="48">
        <v>-14.161278889828349</v>
      </c>
      <c r="M21" s="47">
        <v>0</v>
      </c>
      <c r="N21" s="48"/>
      <c r="O21" s="49">
        <v>9997938</v>
      </c>
      <c r="P21" s="50">
        <v>-14.161278889828349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1697259</v>
      </c>
      <c r="D22" s="48">
        <v>-10.35147739031088</v>
      </c>
      <c r="E22" s="47">
        <v>1249959</v>
      </c>
      <c r="F22" s="48">
        <v>-10.134048450120963</v>
      </c>
      <c r="G22" s="56">
        <v>1091202</v>
      </c>
      <c r="H22" s="48">
        <v>-7.513732642964844</v>
      </c>
      <c r="I22" s="47">
        <v>14602</v>
      </c>
      <c r="J22" s="48">
        <v>-27.2446437468859</v>
      </c>
      <c r="K22" s="47">
        <v>2961820</v>
      </c>
      <c r="L22" s="48">
        <v>-10.362560384865182</v>
      </c>
      <c r="M22" s="47">
        <v>6392</v>
      </c>
      <c r="N22" s="48">
        <v>-20.408417382642263</v>
      </c>
      <c r="O22" s="49">
        <v>2968212</v>
      </c>
      <c r="P22" s="50">
        <v>-10.386917907539068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612489</v>
      </c>
      <c r="D23" s="48">
        <v>-3.861011133487263</v>
      </c>
      <c r="E23" s="47">
        <v>281903</v>
      </c>
      <c r="F23" s="48">
        <v>-10.467191767769803</v>
      </c>
      <c r="G23" s="56">
        <v>251065</v>
      </c>
      <c r="H23" s="48">
        <v>-10.895288255419429</v>
      </c>
      <c r="I23" s="47">
        <v>28339</v>
      </c>
      <c r="J23" s="48">
        <v>33.66822319701901</v>
      </c>
      <c r="K23" s="47">
        <v>922731</v>
      </c>
      <c r="L23" s="48">
        <v>-5.180815251123159</v>
      </c>
      <c r="M23" s="47">
        <v>13499</v>
      </c>
      <c r="N23" s="48">
        <v>-16.425210500247648</v>
      </c>
      <c r="O23" s="49">
        <v>936230</v>
      </c>
      <c r="P23" s="50">
        <v>-5.36439907004953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2090827</v>
      </c>
      <c r="D24" s="48">
        <v>1.1901840787712918</v>
      </c>
      <c r="E24" s="47">
        <v>391951</v>
      </c>
      <c r="F24" s="48">
        <v>-15.57056232296143</v>
      </c>
      <c r="G24" s="56">
        <v>362652</v>
      </c>
      <c r="H24" s="48">
        <v>-13.496107167391802</v>
      </c>
      <c r="I24" s="47">
        <v>11663</v>
      </c>
      <c r="J24" s="48">
        <v>-5.0166951706165</v>
      </c>
      <c r="K24" s="47">
        <v>2494441</v>
      </c>
      <c r="L24" s="48">
        <v>-1.899833605283101</v>
      </c>
      <c r="M24" s="47">
        <v>1599</v>
      </c>
      <c r="N24" s="48">
        <v>-33.98018166804294</v>
      </c>
      <c r="O24" s="49">
        <v>2496040</v>
      </c>
      <c r="P24" s="50">
        <v>-1.9303614570494478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103150</v>
      </c>
      <c r="D25" s="48">
        <v>-11.128151224303414</v>
      </c>
      <c r="E25" s="47">
        <v>38518</v>
      </c>
      <c r="F25" s="48">
        <v>-20.99844121749118</v>
      </c>
      <c r="G25" s="56">
        <v>29618</v>
      </c>
      <c r="H25" s="48">
        <v>-27.06363278171789</v>
      </c>
      <c r="I25" s="47">
        <v>143</v>
      </c>
      <c r="J25" s="48">
        <v>1687.5</v>
      </c>
      <c r="K25" s="47">
        <v>141811</v>
      </c>
      <c r="L25" s="48">
        <v>-13.965297579324153</v>
      </c>
      <c r="M25" s="47">
        <v>1587</v>
      </c>
      <c r="N25" s="48">
        <v>-8.371824480369515</v>
      </c>
      <c r="O25" s="49">
        <v>143398</v>
      </c>
      <c r="P25" s="50">
        <v>-13.90713367995101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11145</v>
      </c>
      <c r="D26" s="48">
        <v>-27.242459851155502</v>
      </c>
      <c r="E26" s="47">
        <v>55573</v>
      </c>
      <c r="F26" s="48">
        <v>33.53116440001922</v>
      </c>
      <c r="G26" s="56">
        <v>48686</v>
      </c>
      <c r="H26" s="48">
        <v>39.7617338883307</v>
      </c>
      <c r="I26" s="47">
        <v>18</v>
      </c>
      <c r="J26" s="48"/>
      <c r="K26" s="47">
        <v>66736</v>
      </c>
      <c r="L26" s="48">
        <v>17.212308556976254</v>
      </c>
      <c r="M26" s="47">
        <v>3190</v>
      </c>
      <c r="N26" s="48">
        <v>27.6</v>
      </c>
      <c r="O26" s="49">
        <v>69926</v>
      </c>
      <c r="P26" s="50">
        <v>17.64923615317316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63349</v>
      </c>
      <c r="D27" s="48">
        <v>-15.811926056852766</v>
      </c>
      <c r="E27" s="47">
        <v>133909</v>
      </c>
      <c r="F27" s="48">
        <v>-14.84432630427594</v>
      </c>
      <c r="G27" s="56">
        <v>122438</v>
      </c>
      <c r="H27" s="48">
        <v>-18.796922668788962</v>
      </c>
      <c r="I27" s="47">
        <v>320</v>
      </c>
      <c r="J27" s="48"/>
      <c r="K27" s="47">
        <v>197578</v>
      </c>
      <c r="L27" s="48">
        <v>-15.019849547739991</v>
      </c>
      <c r="M27" s="47">
        <v>2888</v>
      </c>
      <c r="N27" s="48">
        <v>-24.61498303315061</v>
      </c>
      <c r="O27" s="49">
        <v>200466</v>
      </c>
      <c r="P27" s="50">
        <v>-15.175390344010493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623479</v>
      </c>
      <c r="D28" s="48">
        <v>14.425641016229351</v>
      </c>
      <c r="E28" s="47">
        <v>1644053</v>
      </c>
      <c r="F28" s="48">
        <v>-3.5226025053973373</v>
      </c>
      <c r="G28" s="56">
        <v>0</v>
      </c>
      <c r="H28" s="48"/>
      <c r="I28" s="47">
        <v>9074</v>
      </c>
      <c r="J28" s="48">
        <v>28.672716959727737</v>
      </c>
      <c r="K28" s="47">
        <v>2276606</v>
      </c>
      <c r="L28" s="48">
        <v>0.9129392156949659</v>
      </c>
      <c r="M28" s="47">
        <v>4381</v>
      </c>
      <c r="N28" s="48">
        <v>-12.38</v>
      </c>
      <c r="O28" s="49">
        <v>2280987</v>
      </c>
      <c r="P28" s="50">
        <v>0.8835431952976767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265961</v>
      </c>
      <c r="D29" s="48">
        <v>-4.2482565946983195</v>
      </c>
      <c r="E29" s="47">
        <v>6434</v>
      </c>
      <c r="F29" s="48">
        <v>-63.5529371778168</v>
      </c>
      <c r="G29" s="56">
        <v>21</v>
      </c>
      <c r="H29" s="48">
        <v>-99.880810488677</v>
      </c>
      <c r="I29" s="47">
        <v>32823</v>
      </c>
      <c r="J29" s="48">
        <v>37.397965590857716</v>
      </c>
      <c r="K29" s="47">
        <v>305218</v>
      </c>
      <c r="L29" s="48">
        <v>-4.41117058092157</v>
      </c>
      <c r="M29" s="47">
        <v>549</v>
      </c>
      <c r="N29" s="48">
        <v>-29.343629343629345</v>
      </c>
      <c r="O29" s="49">
        <v>305767</v>
      </c>
      <c r="P29" s="50">
        <v>-4.471694576355911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19112</v>
      </c>
      <c r="D30" s="48">
        <v>-10.654013370108924</v>
      </c>
      <c r="E30" s="47">
        <v>168453</v>
      </c>
      <c r="F30" s="48">
        <v>-18.165124243969977</v>
      </c>
      <c r="G30" s="56">
        <v>88239</v>
      </c>
      <c r="H30" s="48">
        <v>8.497688373008065</v>
      </c>
      <c r="I30" s="47">
        <v>3074</v>
      </c>
      <c r="J30" s="48">
        <v>1.351796900758325</v>
      </c>
      <c r="K30" s="47">
        <v>190639</v>
      </c>
      <c r="L30" s="48">
        <v>-17.21030620708823</v>
      </c>
      <c r="M30" s="47">
        <v>2736</v>
      </c>
      <c r="N30" s="48">
        <v>-3.898840885142255</v>
      </c>
      <c r="O30" s="49">
        <v>193375</v>
      </c>
      <c r="P30" s="50">
        <v>-17.047735891144324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544792</v>
      </c>
      <c r="D31" s="48">
        <v>68.83508895892797</v>
      </c>
      <c r="E31" s="47">
        <v>2185291</v>
      </c>
      <c r="F31" s="48">
        <v>-11.124075823639963</v>
      </c>
      <c r="G31" s="56">
        <v>2084891</v>
      </c>
      <c r="H31" s="48">
        <v>-11.663149955935191</v>
      </c>
      <c r="I31" s="47">
        <v>0</v>
      </c>
      <c r="J31" s="48">
        <v>-100</v>
      </c>
      <c r="K31" s="47">
        <v>2730083</v>
      </c>
      <c r="L31" s="48">
        <v>-1.8561916974300405</v>
      </c>
      <c r="M31" s="47">
        <v>26433</v>
      </c>
      <c r="N31" s="48">
        <v>-9.503920024649936</v>
      </c>
      <c r="O31" s="49">
        <v>2756516</v>
      </c>
      <c r="P31" s="50">
        <v>-1.9356610597361865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7313920</v>
      </c>
      <c r="D32" s="48">
        <v>-10.578330033881329</v>
      </c>
      <c r="E32" s="47">
        <v>11622380</v>
      </c>
      <c r="F32" s="48">
        <v>-4.430255362362934</v>
      </c>
      <c r="G32" s="56">
        <v>7036589</v>
      </c>
      <c r="H32" s="48">
        <v>-6.510054443104451</v>
      </c>
      <c r="I32" s="47">
        <v>222387</v>
      </c>
      <c r="J32" s="48">
        <v>-8.592555447774691</v>
      </c>
      <c r="K32" s="47">
        <v>19158687</v>
      </c>
      <c r="L32" s="48">
        <v>-6.922465083572933</v>
      </c>
      <c r="M32" s="47">
        <v>218</v>
      </c>
      <c r="N32" s="48">
        <v>-11.382113821138212</v>
      </c>
      <c r="O32" s="49">
        <v>19158905</v>
      </c>
      <c r="P32" s="50">
        <v>-6.922518381424171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293</v>
      </c>
      <c r="D33" s="48">
        <v>-5.17799352750809</v>
      </c>
      <c r="E33" s="47">
        <v>212</v>
      </c>
      <c r="F33" s="48">
        <v>-19.083969465648856</v>
      </c>
      <c r="G33" s="56">
        <v>212</v>
      </c>
      <c r="H33" s="48">
        <v>-19.083969465648856</v>
      </c>
      <c r="I33" s="47">
        <v>24</v>
      </c>
      <c r="J33" s="48">
        <v>-14.285714285714286</v>
      </c>
      <c r="K33" s="47">
        <v>529</v>
      </c>
      <c r="L33" s="48">
        <v>-11.686143572621035</v>
      </c>
      <c r="M33" s="47">
        <v>1936</v>
      </c>
      <c r="N33" s="48">
        <v>-26.050420168067227</v>
      </c>
      <c r="O33" s="49">
        <v>2465</v>
      </c>
      <c r="P33" s="50">
        <v>-23.3758159776189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1114309</v>
      </c>
      <c r="D34" s="48">
        <v>-7.23700367036478</v>
      </c>
      <c r="E34" s="47">
        <v>804108</v>
      </c>
      <c r="F34" s="48">
        <v>-13.041390631792728</v>
      </c>
      <c r="G34" s="56">
        <v>735917</v>
      </c>
      <c r="H34" s="48">
        <v>-14.206989654714135</v>
      </c>
      <c r="I34" s="47">
        <v>7752</v>
      </c>
      <c r="J34" s="48">
        <v>-18.946047678795484</v>
      </c>
      <c r="K34" s="47">
        <v>1926169</v>
      </c>
      <c r="L34" s="48">
        <v>-9.802815160226437</v>
      </c>
      <c r="M34" s="47">
        <v>3920</v>
      </c>
      <c r="N34" s="48">
        <v>-18.924508790072387</v>
      </c>
      <c r="O34" s="49">
        <v>1930089</v>
      </c>
      <c r="P34" s="50">
        <v>-9.82342090804095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386215</v>
      </c>
      <c r="D35" s="48">
        <v>92.06076880998557</v>
      </c>
      <c r="E35" s="47">
        <v>154068</v>
      </c>
      <c r="F35" s="48">
        <v>44.21521641455744</v>
      </c>
      <c r="G35" s="56">
        <v>146304</v>
      </c>
      <c r="H35" s="48">
        <v>37.57358057660843</v>
      </c>
      <c r="I35" s="47">
        <v>7886</v>
      </c>
      <c r="J35" s="48">
        <v>5453.521126760564</v>
      </c>
      <c r="K35" s="47">
        <v>548169</v>
      </c>
      <c r="L35" s="48">
        <v>77.93997351199751</v>
      </c>
      <c r="M35" s="47">
        <v>609</v>
      </c>
      <c r="N35" s="48">
        <v>51.87032418952619</v>
      </c>
      <c r="O35" s="49">
        <v>548778</v>
      </c>
      <c r="P35" s="50">
        <v>77.90608334819186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188818</v>
      </c>
      <c r="D36" s="48">
        <v>51.96008208925194</v>
      </c>
      <c r="E36" s="47">
        <v>781041</v>
      </c>
      <c r="F36" s="48">
        <v>-9.045905533817775</v>
      </c>
      <c r="G36" s="56">
        <v>750928</v>
      </c>
      <c r="H36" s="48">
        <v>-9.373664913504498</v>
      </c>
      <c r="I36" s="47">
        <v>0</v>
      </c>
      <c r="J36" s="48"/>
      <c r="K36" s="47">
        <v>969859</v>
      </c>
      <c r="L36" s="48">
        <v>-1.3343167425417737</v>
      </c>
      <c r="M36" s="47">
        <v>4279</v>
      </c>
      <c r="N36" s="48">
        <v>-21.25506072874494</v>
      </c>
      <c r="O36" s="49">
        <v>974138</v>
      </c>
      <c r="P36" s="50">
        <v>-1.4438354972486087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220873</v>
      </c>
      <c r="D37" s="48">
        <v>-20.496659659630836</v>
      </c>
      <c r="E37" s="47">
        <v>182730</v>
      </c>
      <c r="F37" s="48">
        <v>-2.484710704108098</v>
      </c>
      <c r="G37" s="56">
        <v>158971</v>
      </c>
      <c r="H37" s="48">
        <v>-1.7848758186086742</v>
      </c>
      <c r="I37" s="47">
        <v>3267</v>
      </c>
      <c r="J37" s="48">
        <v>113.52941176470588</v>
      </c>
      <c r="K37" s="47">
        <v>406870</v>
      </c>
      <c r="L37" s="48">
        <v>-12.825775819956634</v>
      </c>
      <c r="M37" s="47">
        <v>2791</v>
      </c>
      <c r="N37" s="48">
        <v>-9.763983187843518</v>
      </c>
      <c r="O37" s="49">
        <v>409661</v>
      </c>
      <c r="P37" s="50">
        <v>-12.805619113499707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916604</v>
      </c>
      <c r="D38" s="48">
        <v>-9.730650673127112</v>
      </c>
      <c r="E38" s="47">
        <v>2854499</v>
      </c>
      <c r="F38" s="48">
        <v>-4.683992848876075</v>
      </c>
      <c r="G38" s="56">
        <v>2432468</v>
      </c>
      <c r="H38" s="48">
        <v>-5.101639139602884</v>
      </c>
      <c r="I38" s="47">
        <v>4848</v>
      </c>
      <c r="J38" s="48">
        <v>-65.79170194750212</v>
      </c>
      <c r="K38" s="47">
        <v>3775951</v>
      </c>
      <c r="L38" s="48">
        <v>-6.172540401495295</v>
      </c>
      <c r="M38" s="47">
        <v>9491</v>
      </c>
      <c r="N38" s="48">
        <v>1.8347639484978542</v>
      </c>
      <c r="O38" s="49">
        <v>3785442</v>
      </c>
      <c r="P38" s="50">
        <v>-6.154039144442935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687682</v>
      </c>
      <c r="D39" s="48">
        <v>-12.461986733385864</v>
      </c>
      <c r="E39" s="47">
        <v>1068073</v>
      </c>
      <c r="F39" s="48">
        <v>-13.956189937590278</v>
      </c>
      <c r="G39" s="56">
        <v>650598</v>
      </c>
      <c r="H39" s="48">
        <v>-16.400830083458082</v>
      </c>
      <c r="I39" s="47">
        <v>13067</v>
      </c>
      <c r="J39" s="48">
        <v>-22.584276319687184</v>
      </c>
      <c r="K39" s="47">
        <v>1768822</v>
      </c>
      <c r="L39" s="48">
        <v>-13.45310853994059</v>
      </c>
      <c r="M39" s="47">
        <v>4600</v>
      </c>
      <c r="N39" s="48">
        <v>-18.713553631383636</v>
      </c>
      <c r="O39" s="49">
        <v>1773422</v>
      </c>
      <c r="P39" s="50">
        <v>-13.467633959067683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31792187</v>
      </c>
      <c r="D40" s="50">
        <v>-4.566395471565219</v>
      </c>
      <c r="E40" s="12">
        <f>SUM(E3:E39)</f>
        <v>41502448</v>
      </c>
      <c r="F40" s="50">
        <v>-7.562132011797762</v>
      </c>
      <c r="G40" s="14">
        <f>SUM(G3:G39)</f>
        <v>28218065</v>
      </c>
      <c r="H40" s="48">
        <v>-8.109100799245127</v>
      </c>
      <c r="I40" s="12">
        <f>SUM(I3:I39)</f>
        <v>569421</v>
      </c>
      <c r="J40" s="50">
        <v>-10.602071430926397</v>
      </c>
      <c r="K40" s="12">
        <f>SUM(K3:K39)</f>
        <v>73864056</v>
      </c>
      <c r="L40" s="50">
        <v>-6.320986159336969</v>
      </c>
      <c r="M40" s="12">
        <f>SUM(M3:M39)</f>
        <v>135389</v>
      </c>
      <c r="N40" s="50">
        <v>-11.16323932756788</v>
      </c>
      <c r="O40" s="12">
        <f>SUM(O3:O39)</f>
        <v>73999445</v>
      </c>
      <c r="P40" s="50">
        <v>-6.330327488972813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Luglio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746</v>
      </c>
      <c r="D3" s="48">
        <v>1362.7450980392157</v>
      </c>
      <c r="E3" s="47">
        <v>0</v>
      </c>
      <c r="F3" s="48"/>
      <c r="G3" s="47">
        <v>746</v>
      </c>
      <c r="H3" s="48">
        <v>1362.7450980392157</v>
      </c>
      <c r="I3" s="47">
        <v>301</v>
      </c>
      <c r="J3" s="48">
        <v>-20.99737532808399</v>
      </c>
      <c r="K3" s="49">
        <v>1047</v>
      </c>
      <c r="L3" s="50">
        <v>141.8013856812933</v>
      </c>
      <c r="M3" s="60"/>
    </row>
    <row r="4" spans="1:13" s="8" customFormat="1" ht="15.75" customHeight="1">
      <c r="A4" s="31">
        <v>2</v>
      </c>
      <c r="B4" s="41" t="s">
        <v>8</v>
      </c>
      <c r="C4" s="47">
        <v>2673</v>
      </c>
      <c r="D4" s="48">
        <v>-20.58823529411765</v>
      </c>
      <c r="E4" s="47">
        <v>9</v>
      </c>
      <c r="F4" s="48">
        <v>-35.714285714285715</v>
      </c>
      <c r="G4" s="47">
        <v>2682</v>
      </c>
      <c r="H4" s="48">
        <v>-20.650887573964496</v>
      </c>
      <c r="I4" s="47">
        <v>558</v>
      </c>
      <c r="J4" s="48">
        <v>12.5</v>
      </c>
      <c r="K4" s="49">
        <v>3240</v>
      </c>
      <c r="L4" s="50">
        <v>-16.408668730650156</v>
      </c>
      <c r="M4" s="60"/>
    </row>
    <row r="5" spans="1:13" s="8" customFormat="1" ht="15.75" customHeight="1">
      <c r="A5" s="31">
        <v>3</v>
      </c>
      <c r="B5" s="41" t="s">
        <v>9</v>
      </c>
      <c r="C5" s="47">
        <v>173</v>
      </c>
      <c r="D5" s="48">
        <v>-81.59574468085107</v>
      </c>
      <c r="E5" s="47">
        <v>0</v>
      </c>
      <c r="F5" s="48"/>
      <c r="G5" s="47">
        <v>173</v>
      </c>
      <c r="H5" s="48">
        <v>-81.59574468085107</v>
      </c>
      <c r="I5" s="47">
        <v>1193</v>
      </c>
      <c r="J5" s="48">
        <v>-22.9328165374677</v>
      </c>
      <c r="K5" s="49">
        <v>1366</v>
      </c>
      <c r="L5" s="50">
        <v>-45.09646302250804</v>
      </c>
      <c r="M5" s="60"/>
    </row>
    <row r="6" spans="1:13" s="8" customFormat="1" ht="15.75" customHeight="1">
      <c r="A6" s="31">
        <v>4</v>
      </c>
      <c r="B6" s="41" t="s">
        <v>10</v>
      </c>
      <c r="C6" s="47">
        <v>57724</v>
      </c>
      <c r="D6" s="48">
        <v>-24.603910607228222</v>
      </c>
      <c r="E6" s="47">
        <v>236</v>
      </c>
      <c r="F6" s="48">
        <v>195</v>
      </c>
      <c r="G6" s="47">
        <v>57960</v>
      </c>
      <c r="H6" s="48">
        <v>-24.37468195874271</v>
      </c>
      <c r="I6" s="47">
        <v>0</v>
      </c>
      <c r="J6" s="48"/>
      <c r="K6" s="49">
        <v>57960</v>
      </c>
      <c r="L6" s="50">
        <v>-24.37468195874271</v>
      </c>
      <c r="M6" s="60"/>
    </row>
    <row r="7" spans="1:13" s="8" customFormat="1" ht="15.75" customHeight="1">
      <c r="A7" s="31">
        <v>5</v>
      </c>
      <c r="B7" s="41" t="s">
        <v>11</v>
      </c>
      <c r="C7" s="47">
        <v>14382</v>
      </c>
      <c r="D7" s="48">
        <v>6.226456902282296</v>
      </c>
      <c r="E7" s="47">
        <v>0</v>
      </c>
      <c r="F7" s="48"/>
      <c r="G7" s="47">
        <v>14382</v>
      </c>
      <c r="H7" s="48">
        <v>6.226456902282296</v>
      </c>
      <c r="I7" s="47">
        <v>1536</v>
      </c>
      <c r="J7" s="48">
        <v>104.25531914893617</v>
      </c>
      <c r="K7" s="49">
        <v>15920</v>
      </c>
      <c r="L7" s="50">
        <v>11.383194570768907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3138</v>
      </c>
      <c r="D9" s="48">
        <v>-45.00525762355415</v>
      </c>
      <c r="E9" s="47">
        <v>12</v>
      </c>
      <c r="F9" s="48">
        <v>-62.5</v>
      </c>
      <c r="G9" s="47">
        <v>3150</v>
      </c>
      <c r="H9" s="48">
        <v>-45.102823283374</v>
      </c>
      <c r="I9" s="47">
        <v>18704</v>
      </c>
      <c r="J9" s="48">
        <v>0.667384284176534</v>
      </c>
      <c r="K9" s="49">
        <v>21854</v>
      </c>
      <c r="L9" s="50">
        <v>-10.132412204951065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37</v>
      </c>
      <c r="D10" s="48">
        <v>-51.94805194805195</v>
      </c>
      <c r="E10" s="47">
        <v>0</v>
      </c>
      <c r="F10" s="48"/>
      <c r="G10" s="47">
        <v>37</v>
      </c>
      <c r="H10" s="48">
        <v>-51.94805194805195</v>
      </c>
      <c r="I10" s="47">
        <v>7</v>
      </c>
      <c r="J10" s="48"/>
      <c r="K10" s="49">
        <v>44</v>
      </c>
      <c r="L10" s="50">
        <v>-42.857142857142854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1168</v>
      </c>
      <c r="D11" s="48">
        <v>-25.224071702944943</v>
      </c>
      <c r="E11" s="47">
        <v>0</v>
      </c>
      <c r="F11" s="48"/>
      <c r="G11" s="47">
        <v>1168</v>
      </c>
      <c r="H11" s="48">
        <v>-25.224071702944943</v>
      </c>
      <c r="I11" s="47">
        <v>1244</v>
      </c>
      <c r="J11" s="48">
        <v>-13.430758524704245</v>
      </c>
      <c r="K11" s="49">
        <v>2412</v>
      </c>
      <c r="L11" s="50">
        <v>-19.573191063687897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3648</v>
      </c>
      <c r="D12" s="48">
        <v>31.317494600431967</v>
      </c>
      <c r="E12" s="47">
        <v>2</v>
      </c>
      <c r="F12" s="48">
        <v>-91.30434782608695</v>
      </c>
      <c r="G12" s="47">
        <v>3650</v>
      </c>
      <c r="H12" s="48">
        <v>30.310603355944306</v>
      </c>
      <c r="I12" s="47">
        <v>1247</v>
      </c>
      <c r="J12" s="48">
        <v>-42.666666666666664</v>
      </c>
      <c r="K12" s="49">
        <v>4897</v>
      </c>
      <c r="L12" s="50">
        <v>-1.587620578778135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140</v>
      </c>
      <c r="D15" s="48">
        <v>174.50980392156862</v>
      </c>
      <c r="E15" s="47">
        <v>451</v>
      </c>
      <c r="F15" s="48">
        <v>-61.12068965517241</v>
      </c>
      <c r="G15" s="47">
        <v>592</v>
      </c>
      <c r="H15" s="48">
        <v>-51.195383347073374</v>
      </c>
      <c r="I15" s="47">
        <v>0</v>
      </c>
      <c r="J15" s="48"/>
      <c r="K15" s="49">
        <v>592</v>
      </c>
      <c r="L15" s="50">
        <v>-51.195383347073374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>
        <v>-100</v>
      </c>
      <c r="E17" s="47">
        <v>0</v>
      </c>
      <c r="F17" s="48"/>
      <c r="G17" s="47">
        <v>0</v>
      </c>
      <c r="H17" s="48">
        <v>-100</v>
      </c>
      <c r="I17" s="47">
        <v>0</v>
      </c>
      <c r="J17" s="48"/>
      <c r="K17" s="49">
        <v>0</v>
      </c>
      <c r="L17" s="50">
        <v>-100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258</v>
      </c>
      <c r="D18" s="48">
        <v>-1.9011406844106464</v>
      </c>
      <c r="E18" s="47">
        <v>1850</v>
      </c>
      <c r="F18" s="48">
        <v>-17.59465478841871</v>
      </c>
      <c r="G18" s="47">
        <v>2106</v>
      </c>
      <c r="H18" s="48">
        <v>-16.028708133971293</v>
      </c>
      <c r="I18" s="47">
        <v>749</v>
      </c>
      <c r="J18" s="48">
        <v>17.582417582417584</v>
      </c>
      <c r="K18" s="49">
        <v>2856</v>
      </c>
      <c r="L18" s="50">
        <v>-9.16030534351145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61</v>
      </c>
      <c r="D19" s="48">
        <v>-21.794871794871796</v>
      </c>
      <c r="E19" s="47">
        <v>0</v>
      </c>
      <c r="F19" s="48"/>
      <c r="G19" s="47">
        <v>61</v>
      </c>
      <c r="H19" s="48">
        <v>-21.794871794871796</v>
      </c>
      <c r="I19" s="47">
        <v>1111</v>
      </c>
      <c r="J19" s="48">
        <v>-0.8035714285714286</v>
      </c>
      <c r="K19" s="49">
        <v>1172</v>
      </c>
      <c r="L19" s="50">
        <v>-2.1702838063439067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8325</v>
      </c>
      <c r="D20" s="48">
        <v>-17.155935914021295</v>
      </c>
      <c r="E20" s="47">
        <v>0</v>
      </c>
      <c r="F20" s="48"/>
      <c r="G20" s="47">
        <v>8325</v>
      </c>
      <c r="H20" s="48">
        <v>-17.155935914021295</v>
      </c>
      <c r="I20" s="47">
        <v>1943</v>
      </c>
      <c r="J20" s="48">
        <v>-15.595134665508255</v>
      </c>
      <c r="K20" s="49">
        <v>10268</v>
      </c>
      <c r="L20" s="50">
        <v>-16.865031171565054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182160</v>
      </c>
      <c r="D21" s="48">
        <v>-31.896693535120907</v>
      </c>
      <c r="E21" s="47">
        <v>0</v>
      </c>
      <c r="F21" s="48"/>
      <c r="G21" s="47">
        <v>182160</v>
      </c>
      <c r="H21" s="48">
        <v>-31.896693535120907</v>
      </c>
      <c r="I21" s="47">
        <v>5755</v>
      </c>
      <c r="J21" s="48">
        <v>-24.8105565717272</v>
      </c>
      <c r="K21" s="49">
        <v>187914</v>
      </c>
      <c r="L21" s="50">
        <v>-31.699923672445752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625</v>
      </c>
      <c r="D22" s="48">
        <v>-32.21258134490239</v>
      </c>
      <c r="E22" s="47">
        <v>1351</v>
      </c>
      <c r="F22" s="48">
        <v>-9.511051574012056</v>
      </c>
      <c r="G22" s="47">
        <v>1975</v>
      </c>
      <c r="H22" s="48">
        <v>-18.08378266279552</v>
      </c>
      <c r="I22" s="47">
        <v>1411</v>
      </c>
      <c r="J22" s="48">
        <v>-0.6338028169014085</v>
      </c>
      <c r="K22" s="49">
        <v>3387</v>
      </c>
      <c r="L22" s="50">
        <v>-11.635794416905817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115</v>
      </c>
      <c r="D23" s="48">
        <v>-84.0499306518724</v>
      </c>
      <c r="E23" s="47">
        <v>0</v>
      </c>
      <c r="F23" s="48"/>
      <c r="G23" s="47">
        <v>115</v>
      </c>
      <c r="H23" s="48">
        <v>-84.0499306518724</v>
      </c>
      <c r="I23" s="47">
        <v>0</v>
      </c>
      <c r="J23" s="48"/>
      <c r="K23" s="49">
        <v>115</v>
      </c>
      <c r="L23" s="50">
        <v>-84.0499306518724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783</v>
      </c>
      <c r="D24" s="48">
        <v>-47.0945945945946</v>
      </c>
      <c r="E24" s="47">
        <v>0</v>
      </c>
      <c r="F24" s="48"/>
      <c r="G24" s="47">
        <v>783</v>
      </c>
      <c r="H24" s="48">
        <v>-47.0945945945946</v>
      </c>
      <c r="I24" s="47">
        <v>1228</v>
      </c>
      <c r="J24" s="48">
        <v>-7.040121120363361</v>
      </c>
      <c r="K24" s="49">
        <v>2011</v>
      </c>
      <c r="L24" s="50">
        <v>-28.20421278114959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781</v>
      </c>
      <c r="D27" s="48">
        <v>-42.446573323507735</v>
      </c>
      <c r="E27" s="47">
        <v>0</v>
      </c>
      <c r="F27" s="48"/>
      <c r="G27" s="47">
        <v>781</v>
      </c>
      <c r="H27" s="48">
        <v>-42.446573323507735</v>
      </c>
      <c r="I27" s="47">
        <v>698</v>
      </c>
      <c r="J27" s="48">
        <v>-12.421580928481808</v>
      </c>
      <c r="K27" s="49">
        <v>1479</v>
      </c>
      <c r="L27" s="50">
        <v>-31.337047353760447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2802</v>
      </c>
      <c r="D28" s="48">
        <v>-49.991076209173656</v>
      </c>
      <c r="E28" s="47">
        <v>665</v>
      </c>
      <c r="F28" s="48">
        <v>-39.49044585987261</v>
      </c>
      <c r="G28" s="47">
        <v>3465</v>
      </c>
      <c r="H28" s="48">
        <v>-48.29901521933751</v>
      </c>
      <c r="I28" s="47">
        <v>53</v>
      </c>
      <c r="J28" s="48">
        <v>-94.00452488687783</v>
      </c>
      <c r="K28" s="49">
        <v>3518</v>
      </c>
      <c r="L28" s="50">
        <v>-53.62509886633272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52</v>
      </c>
      <c r="D29" s="48">
        <v>-60</v>
      </c>
      <c r="E29" s="47">
        <v>0</v>
      </c>
      <c r="F29" s="48"/>
      <c r="G29" s="47">
        <v>52</v>
      </c>
      <c r="H29" s="48">
        <v>-60</v>
      </c>
      <c r="I29" s="47">
        <v>0</v>
      </c>
      <c r="J29" s="48"/>
      <c r="K29" s="49">
        <v>52</v>
      </c>
      <c r="L29" s="50">
        <v>-60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506</v>
      </c>
      <c r="D30" s="48">
        <v>-36.35220125786164</v>
      </c>
      <c r="E30" s="47">
        <v>0</v>
      </c>
      <c r="F30" s="48"/>
      <c r="G30" s="47">
        <v>506</v>
      </c>
      <c r="H30" s="48">
        <v>-36.35220125786164</v>
      </c>
      <c r="I30" s="47">
        <v>0</v>
      </c>
      <c r="J30" s="48"/>
      <c r="K30" s="49">
        <v>506</v>
      </c>
      <c r="L30" s="50">
        <v>-36.35220125786164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9907</v>
      </c>
      <c r="D31" s="48">
        <v>-17.40036685009171</v>
      </c>
      <c r="E31" s="47">
        <v>0</v>
      </c>
      <c r="F31" s="48"/>
      <c r="G31" s="47">
        <v>9907</v>
      </c>
      <c r="H31" s="48">
        <v>-17.40036685009171</v>
      </c>
      <c r="I31" s="47">
        <v>0</v>
      </c>
      <c r="J31" s="48">
        <v>-100</v>
      </c>
      <c r="K31" s="49">
        <v>9907</v>
      </c>
      <c r="L31" s="50">
        <v>-17.448545954503793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68914</v>
      </c>
      <c r="D32" s="48">
        <v>-16.298446552415193</v>
      </c>
      <c r="E32" s="47">
        <v>0</v>
      </c>
      <c r="F32" s="48"/>
      <c r="G32" s="47">
        <v>68914</v>
      </c>
      <c r="H32" s="48">
        <v>-16.298446552415193</v>
      </c>
      <c r="I32" s="47">
        <v>7149</v>
      </c>
      <c r="J32" s="48">
        <v>-27.619722587830314</v>
      </c>
      <c r="K32" s="49">
        <v>76063</v>
      </c>
      <c r="L32" s="50">
        <v>-17.511115931027003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784</v>
      </c>
      <c r="D34" s="48">
        <v>1.1612903225806452</v>
      </c>
      <c r="E34" s="47">
        <v>2846</v>
      </c>
      <c r="F34" s="48">
        <v>-53.572593800978794</v>
      </c>
      <c r="G34" s="47">
        <v>3630</v>
      </c>
      <c r="H34" s="48">
        <v>-47.42939898624186</v>
      </c>
      <c r="I34" s="47">
        <v>388</v>
      </c>
      <c r="J34" s="48">
        <v>-64.20664206642067</v>
      </c>
      <c r="K34" s="49">
        <v>4019</v>
      </c>
      <c r="L34" s="50">
        <v>-49.68703054581873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6</v>
      </c>
      <c r="D35" s="48">
        <v>-14.285714285714286</v>
      </c>
      <c r="E35" s="47">
        <v>0</v>
      </c>
      <c r="F35" s="48"/>
      <c r="G35" s="47">
        <v>6</v>
      </c>
      <c r="H35" s="48">
        <v>-14.285714285714286</v>
      </c>
      <c r="I35" s="47">
        <v>3</v>
      </c>
      <c r="J35" s="48">
        <v>-70</v>
      </c>
      <c r="K35" s="49">
        <v>9</v>
      </c>
      <c r="L35" s="50">
        <v>-47.05882352941177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1658</v>
      </c>
      <c r="D36" s="48">
        <v>-78.13241888683724</v>
      </c>
      <c r="E36" s="47">
        <v>0</v>
      </c>
      <c r="F36" s="48"/>
      <c r="G36" s="47">
        <v>1658</v>
      </c>
      <c r="H36" s="48">
        <v>-78.13241888683724</v>
      </c>
      <c r="I36" s="47">
        <v>0</v>
      </c>
      <c r="J36" s="48">
        <v>-100</v>
      </c>
      <c r="K36" s="49">
        <v>1658</v>
      </c>
      <c r="L36" s="50">
        <v>-78.13818565400844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77</v>
      </c>
      <c r="D37" s="48">
        <v>-39.37007874015748</v>
      </c>
      <c r="E37" s="47">
        <v>431</v>
      </c>
      <c r="F37" s="48">
        <v>-20.91743119266055</v>
      </c>
      <c r="G37" s="47">
        <v>508</v>
      </c>
      <c r="H37" s="48">
        <v>-24.404761904761905</v>
      </c>
      <c r="I37" s="47">
        <v>0</v>
      </c>
      <c r="J37" s="48">
        <v>-100</v>
      </c>
      <c r="K37" s="49">
        <v>508</v>
      </c>
      <c r="L37" s="50">
        <v>-24.517087667161963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14070</v>
      </c>
      <c r="D38" s="48">
        <v>35.85014965723665</v>
      </c>
      <c r="E38" s="47">
        <v>3423</v>
      </c>
      <c r="F38" s="48">
        <v>-35.059760956175296</v>
      </c>
      <c r="G38" s="47">
        <v>17494</v>
      </c>
      <c r="H38" s="48">
        <v>11.947270749344083</v>
      </c>
      <c r="I38" s="47">
        <v>969</v>
      </c>
      <c r="J38" s="48">
        <v>-8.064516129032258</v>
      </c>
      <c r="K38" s="49">
        <v>18465</v>
      </c>
      <c r="L38" s="50">
        <v>10.70807602374243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269</v>
      </c>
      <c r="D39" s="48">
        <v>-2.888086642599278</v>
      </c>
      <c r="E39" s="47">
        <v>3348</v>
      </c>
      <c r="F39" s="48">
        <v>-23.718386876281613</v>
      </c>
      <c r="G39" s="47">
        <v>3617</v>
      </c>
      <c r="H39" s="48">
        <v>-22.481783111873124</v>
      </c>
      <c r="I39" s="47">
        <v>128</v>
      </c>
      <c r="J39" s="48">
        <v>12700</v>
      </c>
      <c r="K39" s="49">
        <v>3745</v>
      </c>
      <c r="L39" s="50">
        <v>-19.75573173344761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375982</v>
      </c>
      <c r="D40" s="50">
        <v>-25.83610968102083</v>
      </c>
      <c r="E40" s="12">
        <f>SUM(E3:E39)</f>
        <v>14624</v>
      </c>
      <c r="F40" s="50">
        <v>-34.94951292202304</v>
      </c>
      <c r="G40" s="12">
        <f>SUM(G3:G39)</f>
        <v>390603</v>
      </c>
      <c r="H40" s="50">
        <v>-26.223228738343796</v>
      </c>
      <c r="I40" s="12">
        <f>SUM(I3:I39)</f>
        <v>46375</v>
      </c>
      <c r="J40" s="50">
        <v>-13.382517743742998</v>
      </c>
      <c r="K40" s="12">
        <f>SUM(K3:K39)</f>
        <v>436984</v>
      </c>
      <c r="L40" s="50">
        <v>-25.04305465024529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1794</v>
      </c>
      <c r="D3" s="27">
        <v>15.891472868217054</v>
      </c>
      <c r="E3" s="26">
        <v>200181</v>
      </c>
      <c r="F3" s="27">
        <v>19.0972263538035</v>
      </c>
      <c r="G3" s="26">
        <v>176</v>
      </c>
      <c r="H3" s="27">
        <v>141.0958904109589</v>
      </c>
      <c r="I3" s="61"/>
    </row>
    <row r="4" spans="1:9" s="23" customFormat="1" ht="15.75" customHeight="1">
      <c r="A4" s="24">
        <v>2</v>
      </c>
      <c r="B4" s="25" t="s">
        <v>8</v>
      </c>
      <c r="C4" s="26">
        <v>1240</v>
      </c>
      <c r="D4" s="27">
        <v>-13.528591352859136</v>
      </c>
      <c r="E4" s="26">
        <v>47058</v>
      </c>
      <c r="F4" s="27">
        <v>7.79768177028451</v>
      </c>
      <c r="G4" s="26">
        <v>496</v>
      </c>
      <c r="H4" s="27">
        <v>-14.482758620689655</v>
      </c>
      <c r="I4" s="61"/>
    </row>
    <row r="5" spans="1:9" s="23" customFormat="1" ht="15.75" customHeight="1">
      <c r="A5" s="24">
        <v>3</v>
      </c>
      <c r="B5" s="25" t="s">
        <v>9</v>
      </c>
      <c r="C5" s="26">
        <v>3441</v>
      </c>
      <c r="D5" s="27">
        <v>13.452027695351138</v>
      </c>
      <c r="E5" s="26">
        <v>306121</v>
      </c>
      <c r="F5" s="27">
        <v>21.179409226579264</v>
      </c>
      <c r="G5" s="26">
        <v>198</v>
      </c>
      <c r="H5" s="27">
        <v>-48.302872062663184</v>
      </c>
      <c r="I5" s="61"/>
    </row>
    <row r="6" spans="1:9" s="23" customFormat="1" ht="15.75" customHeight="1">
      <c r="A6" s="24">
        <v>4</v>
      </c>
      <c r="B6" s="25" t="s">
        <v>10</v>
      </c>
      <c r="C6" s="26">
        <v>6336</v>
      </c>
      <c r="D6" s="27">
        <v>6.936708860759493</v>
      </c>
      <c r="E6" s="26">
        <v>746893</v>
      </c>
      <c r="F6" s="27">
        <v>16.840596895380614</v>
      </c>
      <c r="G6" s="26">
        <v>9154</v>
      </c>
      <c r="H6" s="27">
        <v>-18.41354723707665</v>
      </c>
      <c r="I6" s="61"/>
    </row>
    <row r="7" spans="1:9" s="23" customFormat="1" ht="15.75" customHeight="1">
      <c r="A7" s="24">
        <v>5</v>
      </c>
      <c r="B7" s="25" t="s">
        <v>11</v>
      </c>
      <c r="C7" s="26">
        <v>6290</v>
      </c>
      <c r="D7" s="27">
        <v>6.555988480433678</v>
      </c>
      <c r="E7" s="26">
        <v>491336</v>
      </c>
      <c r="F7" s="27">
        <v>14.240806532616581</v>
      </c>
      <c r="G7" s="26">
        <v>2606</v>
      </c>
      <c r="H7" s="27">
        <v>-3.050595238095238</v>
      </c>
      <c r="I7" s="61"/>
    </row>
    <row r="8" spans="1:9" s="23" customFormat="1" ht="15.75" customHeight="1">
      <c r="A8" s="24">
        <v>6</v>
      </c>
      <c r="B8" s="25" t="s">
        <v>12</v>
      </c>
      <c r="C8" s="26">
        <v>1611</v>
      </c>
      <c r="D8" s="27">
        <v>21.768707482993197</v>
      </c>
      <c r="E8" s="26">
        <v>6967</v>
      </c>
      <c r="F8" s="27">
        <v>0.086194512282718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1373</v>
      </c>
      <c r="D9" s="27">
        <v>-22.865168539325843</v>
      </c>
      <c r="E9" s="26">
        <v>28223</v>
      </c>
      <c r="F9" s="27">
        <v>-18.661017926105252</v>
      </c>
      <c r="G9" s="26">
        <v>3364</v>
      </c>
      <c r="H9" s="27">
        <v>-3.7757437070938216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1179</v>
      </c>
      <c r="D10" s="27">
        <v>-11.883408071748878</v>
      </c>
      <c r="E10" s="26">
        <v>128553</v>
      </c>
      <c r="F10" s="27">
        <v>9.076330437143634</v>
      </c>
      <c r="G10" s="26">
        <v>4</v>
      </c>
      <c r="H10" s="27">
        <v>-76.47058823529412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4605</v>
      </c>
      <c r="D11" s="27">
        <v>11.474219317356573</v>
      </c>
      <c r="E11" s="26">
        <v>384841</v>
      </c>
      <c r="F11" s="27">
        <v>21.242604295966782</v>
      </c>
      <c r="G11" s="26">
        <v>371</v>
      </c>
      <c r="H11" s="27">
        <v>-18.995633187772924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5729</v>
      </c>
      <c r="D12" s="27">
        <v>-3.617092866756393</v>
      </c>
      <c r="E12" s="26">
        <v>637654</v>
      </c>
      <c r="F12" s="27">
        <v>-0.9387957377461756</v>
      </c>
      <c r="G12" s="26">
        <v>731</v>
      </c>
      <c r="H12" s="27">
        <v>-3.942181340341656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288</v>
      </c>
      <c r="D13" s="27">
        <v>-35.714285714285715</v>
      </c>
      <c r="E13" s="26">
        <v>11187</v>
      </c>
      <c r="F13" s="27">
        <v>-39.115053880483295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663</v>
      </c>
      <c r="D14" s="27">
        <v>-20.69377990430622</v>
      </c>
      <c r="E14" s="26">
        <v>14210</v>
      </c>
      <c r="F14" s="27">
        <v>32.29680662880551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3220</v>
      </c>
      <c r="D15" s="27">
        <v>-5.321964128197589</v>
      </c>
      <c r="E15" s="26">
        <v>159889</v>
      </c>
      <c r="F15" s="27">
        <v>-14.47179086673478</v>
      </c>
      <c r="G15" s="26">
        <v>98</v>
      </c>
      <c r="H15" s="27">
        <v>-59.83606557377049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630</v>
      </c>
      <c r="D16" s="27">
        <v>84.75073313782991</v>
      </c>
      <c r="E16" s="26">
        <v>5964</v>
      </c>
      <c r="F16" s="27">
        <v>458.95032802249295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802</v>
      </c>
      <c r="D17" s="27">
        <v>-17.31958762886598</v>
      </c>
      <c r="E17" s="26">
        <v>56970</v>
      </c>
      <c r="F17" s="27">
        <v>-37.20099649463172</v>
      </c>
      <c r="G17" s="26">
        <v>0</v>
      </c>
      <c r="H17" s="27">
        <v>-100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2710</v>
      </c>
      <c r="D18" s="27">
        <v>-5.574912891986063</v>
      </c>
      <c r="E18" s="26">
        <v>117528</v>
      </c>
      <c r="F18" s="27">
        <v>-2.1855285716663615</v>
      </c>
      <c r="G18" s="26">
        <v>402</v>
      </c>
      <c r="H18" s="27">
        <v>-18.29268292682927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1703</v>
      </c>
      <c r="D19" s="27">
        <v>6.838143036386449</v>
      </c>
      <c r="E19" s="26">
        <v>199285</v>
      </c>
      <c r="F19" s="27">
        <v>8.288820905173585</v>
      </c>
      <c r="G19" s="26">
        <v>186</v>
      </c>
      <c r="H19" s="27">
        <v>4.49438202247191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11573</v>
      </c>
      <c r="D20" s="27">
        <v>-7.556514098570173</v>
      </c>
      <c r="E20" s="26">
        <v>835516</v>
      </c>
      <c r="F20" s="27">
        <v>-8.702441220468183</v>
      </c>
      <c r="G20" s="26">
        <v>1544</v>
      </c>
      <c r="H20" s="27">
        <v>-21.0230179028133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17183</v>
      </c>
      <c r="D21" s="27">
        <v>-10.784008307372794</v>
      </c>
      <c r="E21" s="26">
        <v>1735052</v>
      </c>
      <c r="F21" s="27">
        <v>-2.5552231362349476</v>
      </c>
      <c r="G21" s="26">
        <v>33008</v>
      </c>
      <c r="H21" s="27">
        <v>-8.933399547536279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6820</v>
      </c>
      <c r="D22" s="27">
        <v>-8.786946636351479</v>
      </c>
      <c r="E22" s="26">
        <v>562184</v>
      </c>
      <c r="F22" s="27">
        <v>-4.135653105107624</v>
      </c>
      <c r="G22" s="26">
        <v>501</v>
      </c>
      <c r="H22" s="27">
        <v>5.031446540880503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6375</v>
      </c>
      <c r="D23" s="27">
        <v>-3.174362089914945</v>
      </c>
      <c r="E23" s="26">
        <v>303617</v>
      </c>
      <c r="F23" s="27">
        <v>-3.7413844485730046</v>
      </c>
      <c r="G23" s="26">
        <v>35</v>
      </c>
      <c r="H23" s="27">
        <v>-70.08547008547009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5092</v>
      </c>
      <c r="D24" s="27">
        <v>3.0560615260068813</v>
      </c>
      <c r="E24" s="26">
        <v>475551</v>
      </c>
      <c r="F24" s="27">
        <v>1.7611021118246344</v>
      </c>
      <c r="G24" s="26">
        <v>267</v>
      </c>
      <c r="H24" s="27">
        <v>-27.445652173913043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1009</v>
      </c>
      <c r="D25" s="27">
        <v>-11.646234676007005</v>
      </c>
      <c r="E25" s="26">
        <v>27258</v>
      </c>
      <c r="F25" s="27">
        <v>-3.223744940708656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771</v>
      </c>
      <c r="D26" s="27">
        <v>9.985734664764623</v>
      </c>
      <c r="E26" s="26">
        <v>16504</v>
      </c>
      <c r="F26" s="27">
        <v>19.257171760965388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1234</v>
      </c>
      <c r="D27" s="27">
        <v>-2.6045777426992895</v>
      </c>
      <c r="E27" s="26">
        <v>61503</v>
      </c>
      <c r="F27" s="27">
        <v>19.328301740362043</v>
      </c>
      <c r="G27" s="26">
        <v>224</v>
      </c>
      <c r="H27" s="27">
        <v>-31.70731707317073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4368</v>
      </c>
      <c r="D28" s="27">
        <v>-4.357346179111014</v>
      </c>
      <c r="E28" s="26">
        <v>472200</v>
      </c>
      <c r="F28" s="27">
        <v>6.292220318876661</v>
      </c>
      <c r="G28" s="26">
        <v>575</v>
      </c>
      <c r="H28" s="27">
        <v>-50.04344048653345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1045</v>
      </c>
      <c r="D29" s="27">
        <v>-1.4150943396226414</v>
      </c>
      <c r="E29" s="26">
        <v>59824</v>
      </c>
      <c r="F29" s="27">
        <v>-5.386683536296062</v>
      </c>
      <c r="G29" s="26">
        <v>13</v>
      </c>
      <c r="H29" s="27">
        <v>-31.57894736842105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1204</v>
      </c>
      <c r="D30" s="27">
        <v>6.832298136645963</v>
      </c>
      <c r="E30" s="26">
        <v>65556</v>
      </c>
      <c r="F30" s="27">
        <v>-5.080721059871136</v>
      </c>
      <c r="G30" s="26">
        <v>6</v>
      </c>
      <c r="H30" s="27">
        <v>-96.07843137254902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5591</v>
      </c>
      <c r="D31" s="27">
        <v>-2.015422362425517</v>
      </c>
      <c r="E31" s="26">
        <v>457723</v>
      </c>
      <c r="F31" s="27">
        <v>2.2259891548075292</v>
      </c>
      <c r="G31" s="26">
        <v>1696</v>
      </c>
      <c r="H31" s="27">
        <v>-8.026030368763557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29696</v>
      </c>
      <c r="D32" s="27">
        <v>-9.823570495885336</v>
      </c>
      <c r="E32" s="26">
        <v>3380842</v>
      </c>
      <c r="F32" s="27">
        <v>-7.275293895653638</v>
      </c>
      <c r="G32" s="26">
        <v>12842</v>
      </c>
      <c r="H32" s="27">
        <v>-15.601997896950579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414</v>
      </c>
      <c r="D33" s="27">
        <v>-3.0444964871194378</v>
      </c>
      <c r="E33" s="26">
        <v>487</v>
      </c>
      <c r="F33" s="27">
        <v>-7.590132827324478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5088</v>
      </c>
      <c r="D34" s="27">
        <v>-2.3791250959324635</v>
      </c>
      <c r="E34" s="26">
        <v>297407</v>
      </c>
      <c r="F34" s="27">
        <v>-3.1421080913842796</v>
      </c>
      <c r="G34" s="26">
        <v>604</v>
      </c>
      <c r="H34" s="27">
        <v>-42.36641221374046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1211</v>
      </c>
      <c r="D35" s="27">
        <v>52.51889168765743</v>
      </c>
      <c r="E35" s="26">
        <v>129387</v>
      </c>
      <c r="F35" s="27">
        <v>113.6262321065927</v>
      </c>
      <c r="G35" s="26">
        <v>3</v>
      </c>
      <c r="H35" s="27">
        <v>-40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1923</v>
      </c>
      <c r="D36" s="27">
        <v>9.137343927355278</v>
      </c>
      <c r="E36" s="26">
        <v>193248</v>
      </c>
      <c r="F36" s="27">
        <v>8.902789518174133</v>
      </c>
      <c r="G36" s="26">
        <v>250</v>
      </c>
      <c r="H36" s="27">
        <v>-9.420289855072463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1396</v>
      </c>
      <c r="D37" s="27">
        <v>-31.669114047968673</v>
      </c>
      <c r="E37" s="26">
        <v>73192</v>
      </c>
      <c r="F37" s="27">
        <v>-16.55417730755199</v>
      </c>
      <c r="G37" s="26">
        <v>58</v>
      </c>
      <c r="H37" s="27">
        <v>-51.260504201680675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7468</v>
      </c>
      <c r="D38" s="27">
        <v>-5.288522511097019</v>
      </c>
      <c r="E38" s="26">
        <v>703355</v>
      </c>
      <c r="F38" s="27">
        <v>-0.4599457971568274</v>
      </c>
      <c r="G38" s="26">
        <v>3388</v>
      </c>
      <c r="H38" s="27">
        <v>-3.995466137716067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4026</v>
      </c>
      <c r="D39" s="27">
        <v>-8.291571753986332</v>
      </c>
      <c r="E39" s="26">
        <v>379484</v>
      </c>
      <c r="F39" s="27">
        <v>-9.291391282523216</v>
      </c>
      <c r="G39" s="26">
        <v>529</v>
      </c>
      <c r="H39" s="27">
        <v>-12.12624584717608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157101</v>
      </c>
      <c r="D40" s="28">
        <v>-4.564010351488937</v>
      </c>
      <c r="E40" s="12">
        <f>SUM(E3:E39)</f>
        <v>13772750</v>
      </c>
      <c r="F40" s="28">
        <v>-0.5824617869307704</v>
      </c>
      <c r="G40" s="12">
        <f>SUM(G3:G39)</f>
        <v>73329</v>
      </c>
      <c r="H40" s="28">
        <v>-12.749274189710153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Luglio'!C1</f>
        <v>Luglio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1046</v>
      </c>
      <c r="D3" s="48">
        <v>21.064814814814813</v>
      </c>
      <c r="E3" s="47">
        <v>630</v>
      </c>
      <c r="F3" s="48">
        <v>16.666666666666668</v>
      </c>
      <c r="G3" s="56">
        <v>596</v>
      </c>
      <c r="H3" s="48">
        <v>12.452830188679245</v>
      </c>
      <c r="I3" s="47">
        <v>1676</v>
      </c>
      <c r="J3" s="48">
        <v>19.373219373219374</v>
      </c>
      <c r="K3" s="47">
        <v>118</v>
      </c>
      <c r="L3" s="48">
        <v>-18.055555555555557</v>
      </c>
      <c r="M3" s="49">
        <v>1794</v>
      </c>
      <c r="N3" s="50">
        <v>15.891472868217054</v>
      </c>
      <c r="O3" s="60"/>
    </row>
    <row r="4" spans="1:15" s="8" customFormat="1" ht="15.75" customHeight="1">
      <c r="A4" s="31">
        <v>2</v>
      </c>
      <c r="B4" s="41" t="s">
        <v>8</v>
      </c>
      <c r="C4" s="47">
        <v>312</v>
      </c>
      <c r="D4" s="48">
        <v>-33.75796178343949</v>
      </c>
      <c r="E4" s="47">
        <v>493</v>
      </c>
      <c r="F4" s="48">
        <v>3.1380753138075312</v>
      </c>
      <c r="G4" s="56">
        <v>393</v>
      </c>
      <c r="H4" s="48">
        <v>6.793478260869565</v>
      </c>
      <c r="I4" s="47">
        <v>805</v>
      </c>
      <c r="J4" s="48">
        <v>-15.173867228661749</v>
      </c>
      <c r="K4" s="47">
        <v>435</v>
      </c>
      <c r="L4" s="48">
        <v>-10.309278350515465</v>
      </c>
      <c r="M4" s="49">
        <v>1240</v>
      </c>
      <c r="N4" s="50">
        <v>-13.528591352859136</v>
      </c>
      <c r="O4" s="60"/>
    </row>
    <row r="5" spans="1:15" s="8" customFormat="1" ht="15.75" customHeight="1">
      <c r="A5" s="31">
        <v>3</v>
      </c>
      <c r="B5" s="41" t="s">
        <v>9</v>
      </c>
      <c r="C5" s="47">
        <v>2137</v>
      </c>
      <c r="D5" s="48">
        <v>10.097887686759403</v>
      </c>
      <c r="E5" s="47">
        <v>831</v>
      </c>
      <c r="F5" s="48">
        <v>13.215258855585832</v>
      </c>
      <c r="G5" s="56">
        <v>635</v>
      </c>
      <c r="H5" s="48">
        <v>8.919382504288164</v>
      </c>
      <c r="I5" s="47">
        <v>2968</v>
      </c>
      <c r="J5" s="48">
        <v>10.953271028037383</v>
      </c>
      <c r="K5" s="47">
        <v>473</v>
      </c>
      <c r="L5" s="48">
        <v>32.12290502793296</v>
      </c>
      <c r="M5" s="49">
        <v>3441</v>
      </c>
      <c r="N5" s="50">
        <v>13.452027695351138</v>
      </c>
      <c r="O5" s="60"/>
    </row>
    <row r="6" spans="1:15" s="8" customFormat="1" ht="15.75" customHeight="1">
      <c r="A6" s="31">
        <v>4</v>
      </c>
      <c r="B6" s="41" t="s">
        <v>10</v>
      </c>
      <c r="C6" s="47">
        <v>1651</v>
      </c>
      <c r="D6" s="48">
        <v>17.17530163236338</v>
      </c>
      <c r="E6" s="47">
        <v>4488</v>
      </c>
      <c r="F6" s="48">
        <v>5.25328330206379</v>
      </c>
      <c r="G6" s="56">
        <v>3790</v>
      </c>
      <c r="H6" s="48">
        <v>3.9495337356006583</v>
      </c>
      <c r="I6" s="47">
        <v>6139</v>
      </c>
      <c r="J6" s="48">
        <v>8.214348669134496</v>
      </c>
      <c r="K6" s="47">
        <v>197</v>
      </c>
      <c r="L6" s="48">
        <v>-21.825396825396826</v>
      </c>
      <c r="M6" s="49">
        <v>6336</v>
      </c>
      <c r="N6" s="50">
        <v>6.936708860759493</v>
      </c>
      <c r="O6" s="60"/>
    </row>
    <row r="7" spans="1:15" s="8" customFormat="1" ht="15.75" customHeight="1">
      <c r="A7" s="31">
        <v>5</v>
      </c>
      <c r="B7" s="41" t="s">
        <v>11</v>
      </c>
      <c r="C7" s="47">
        <v>1697</v>
      </c>
      <c r="D7" s="48">
        <v>10.123296560674886</v>
      </c>
      <c r="E7" s="47">
        <v>3996</v>
      </c>
      <c r="F7" s="48">
        <v>2.3565573770491803</v>
      </c>
      <c r="G7" s="56">
        <v>0</v>
      </c>
      <c r="H7" s="48"/>
      <c r="I7" s="47">
        <v>5693</v>
      </c>
      <c r="J7" s="48">
        <v>4.55463728191001</v>
      </c>
      <c r="K7" s="47">
        <v>597</v>
      </c>
      <c r="L7" s="48">
        <v>30.349344978165938</v>
      </c>
      <c r="M7" s="49">
        <v>6290</v>
      </c>
      <c r="N7" s="50">
        <v>6.555988480433678</v>
      </c>
      <c r="O7" s="60"/>
    </row>
    <row r="8" spans="1:15" s="8" customFormat="1" ht="15.75" customHeight="1">
      <c r="A8" s="31">
        <v>6</v>
      </c>
      <c r="B8" s="41" t="s">
        <v>12</v>
      </c>
      <c r="C8" s="47">
        <v>256</v>
      </c>
      <c r="D8" s="48">
        <v>8.936170212765957</v>
      </c>
      <c r="E8" s="47">
        <v>36</v>
      </c>
      <c r="F8" s="48">
        <v>-5.2631578947368425</v>
      </c>
      <c r="G8" s="56">
        <v>30</v>
      </c>
      <c r="H8" s="48">
        <v>3.4482758620689653</v>
      </c>
      <c r="I8" s="47">
        <v>292</v>
      </c>
      <c r="J8" s="48">
        <v>6.95970695970696</v>
      </c>
      <c r="K8" s="47">
        <v>1319</v>
      </c>
      <c r="L8" s="48">
        <v>25.61904761904762</v>
      </c>
      <c r="M8" s="49">
        <v>1611</v>
      </c>
      <c r="N8" s="50">
        <v>21.768707482993197</v>
      </c>
      <c r="O8" s="60"/>
    </row>
    <row r="9" spans="1:15" s="8" customFormat="1" ht="15.75" customHeight="1">
      <c r="A9" s="31">
        <v>7</v>
      </c>
      <c r="B9" s="41" t="s">
        <v>13</v>
      </c>
      <c r="C9" s="47">
        <v>606</v>
      </c>
      <c r="D9" s="48">
        <v>-25.36945812807882</v>
      </c>
      <c r="E9" s="47">
        <v>135</v>
      </c>
      <c r="F9" s="48">
        <v>-37.78801843317972</v>
      </c>
      <c r="G9" s="56">
        <v>85</v>
      </c>
      <c r="H9" s="48">
        <v>-42.17687074829932</v>
      </c>
      <c r="I9" s="47">
        <v>741</v>
      </c>
      <c r="J9" s="48">
        <v>-27.988338192419825</v>
      </c>
      <c r="K9" s="47">
        <v>632</v>
      </c>
      <c r="L9" s="48">
        <v>-15.845539280958722</v>
      </c>
      <c r="M9" s="49">
        <v>1373</v>
      </c>
      <c r="N9" s="50">
        <v>-22.865168539325843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796</v>
      </c>
      <c r="D10" s="48">
        <v>-8.294930875576037</v>
      </c>
      <c r="E10" s="47">
        <v>241</v>
      </c>
      <c r="F10" s="48">
        <v>-12.99638989169675</v>
      </c>
      <c r="G10" s="56">
        <v>175</v>
      </c>
      <c r="H10" s="48">
        <v>-12.935323383084578</v>
      </c>
      <c r="I10" s="47">
        <v>1037</v>
      </c>
      <c r="J10" s="48">
        <v>-9.43231441048035</v>
      </c>
      <c r="K10" s="47">
        <v>142</v>
      </c>
      <c r="L10" s="48">
        <v>-26.424870466321245</v>
      </c>
      <c r="M10" s="49">
        <v>1179</v>
      </c>
      <c r="N10" s="50">
        <v>-11.883408071748878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2905</v>
      </c>
      <c r="D11" s="48">
        <v>3.601997146932953</v>
      </c>
      <c r="E11" s="47">
        <v>884</v>
      </c>
      <c r="F11" s="48">
        <v>47.333333333333336</v>
      </c>
      <c r="G11" s="56">
        <v>722</v>
      </c>
      <c r="H11" s="48">
        <v>61.88340807174888</v>
      </c>
      <c r="I11" s="47">
        <v>3789</v>
      </c>
      <c r="J11" s="48">
        <v>11.310223266745005</v>
      </c>
      <c r="K11" s="47">
        <v>816</v>
      </c>
      <c r="L11" s="48">
        <v>12.242090784044017</v>
      </c>
      <c r="M11" s="49">
        <v>4605</v>
      </c>
      <c r="N11" s="50">
        <v>11.474219317356573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4015</v>
      </c>
      <c r="D12" s="48">
        <v>-2.073170731707317</v>
      </c>
      <c r="E12" s="47">
        <v>1473</v>
      </c>
      <c r="F12" s="48">
        <v>-3.3464566929133857</v>
      </c>
      <c r="G12" s="56">
        <v>1216</v>
      </c>
      <c r="H12" s="48">
        <v>0</v>
      </c>
      <c r="I12" s="47">
        <v>5488</v>
      </c>
      <c r="J12" s="48">
        <v>-2.418207681365576</v>
      </c>
      <c r="K12" s="47">
        <v>241</v>
      </c>
      <c r="L12" s="48">
        <v>-24.6875</v>
      </c>
      <c r="M12" s="49">
        <v>5729</v>
      </c>
      <c r="N12" s="50">
        <v>-3.617092866756393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190</v>
      </c>
      <c r="D13" s="48">
        <v>-17.391304347826086</v>
      </c>
      <c r="E13" s="47">
        <v>0</v>
      </c>
      <c r="F13" s="48"/>
      <c r="G13" s="56">
        <v>0</v>
      </c>
      <c r="H13" s="48"/>
      <c r="I13" s="47">
        <v>190</v>
      </c>
      <c r="J13" s="48">
        <v>-17.391304347826086</v>
      </c>
      <c r="K13" s="47">
        <v>98</v>
      </c>
      <c r="L13" s="48">
        <v>-55.04587155963303</v>
      </c>
      <c r="M13" s="49">
        <v>288</v>
      </c>
      <c r="N13" s="50">
        <v>-35.714285714285715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26</v>
      </c>
      <c r="D14" s="48">
        <v>-78.51239669421487</v>
      </c>
      <c r="E14" s="47">
        <v>86</v>
      </c>
      <c r="F14" s="48">
        <v>14.666666666666666</v>
      </c>
      <c r="G14" s="56">
        <v>62</v>
      </c>
      <c r="H14" s="48">
        <v>19.23076923076923</v>
      </c>
      <c r="I14" s="47">
        <v>112</v>
      </c>
      <c r="J14" s="48">
        <v>-42.857142857142854</v>
      </c>
      <c r="K14" s="47">
        <v>551</v>
      </c>
      <c r="L14" s="48">
        <v>-13.90625</v>
      </c>
      <c r="M14" s="49">
        <v>663</v>
      </c>
      <c r="N14" s="50">
        <v>-20.69377990430622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432</v>
      </c>
      <c r="D15" s="48">
        <v>-35.714285714285715</v>
      </c>
      <c r="E15" s="47">
        <v>1799</v>
      </c>
      <c r="F15" s="48">
        <v>-15.380997177798683</v>
      </c>
      <c r="G15" s="56">
        <v>1549</v>
      </c>
      <c r="H15" s="48">
        <v>-15.860945138511678</v>
      </c>
      <c r="I15" s="47">
        <v>2231</v>
      </c>
      <c r="J15" s="48">
        <v>-20.264474624731953</v>
      </c>
      <c r="K15" s="47">
        <v>989</v>
      </c>
      <c r="L15" s="48">
        <v>64.01326699834162</v>
      </c>
      <c r="M15" s="49">
        <v>3220</v>
      </c>
      <c r="N15" s="50">
        <v>-5.321964128197589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458</v>
      </c>
      <c r="D16" s="48">
        <v>130.15075376884423</v>
      </c>
      <c r="E16" s="47">
        <v>10</v>
      </c>
      <c r="F16" s="48"/>
      <c r="G16" s="56">
        <v>0</v>
      </c>
      <c r="H16" s="48"/>
      <c r="I16" s="47">
        <v>468</v>
      </c>
      <c r="J16" s="48">
        <v>135.17587939698493</v>
      </c>
      <c r="K16" s="47">
        <v>162</v>
      </c>
      <c r="L16" s="48">
        <v>14.084507042253522</v>
      </c>
      <c r="M16" s="49">
        <v>630</v>
      </c>
      <c r="N16" s="50">
        <v>84.75073313782991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312</v>
      </c>
      <c r="D17" s="48">
        <v>76.27118644067797</v>
      </c>
      <c r="E17" s="47">
        <v>312</v>
      </c>
      <c r="F17" s="48">
        <v>-40.57142857142857</v>
      </c>
      <c r="G17" s="56">
        <v>216</v>
      </c>
      <c r="H17" s="48">
        <v>-48.69358669833729</v>
      </c>
      <c r="I17" s="47">
        <v>624</v>
      </c>
      <c r="J17" s="48">
        <v>-11.11111111111111</v>
      </c>
      <c r="K17" s="47">
        <v>178</v>
      </c>
      <c r="L17" s="48">
        <v>-33.582089552238806</v>
      </c>
      <c r="M17" s="49">
        <v>802</v>
      </c>
      <c r="N17" s="50">
        <v>-17.31958762886598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980</v>
      </c>
      <c r="D18" s="48">
        <v>0.5128205128205128</v>
      </c>
      <c r="E18" s="47">
        <v>737</v>
      </c>
      <c r="F18" s="48">
        <v>-3.5340314136125652</v>
      </c>
      <c r="G18" s="56">
        <v>673</v>
      </c>
      <c r="H18" s="48">
        <v>-1.8950437317784257</v>
      </c>
      <c r="I18" s="47">
        <v>1717</v>
      </c>
      <c r="J18" s="48">
        <v>-1.2650948821161587</v>
      </c>
      <c r="K18" s="47">
        <v>993</v>
      </c>
      <c r="L18" s="48">
        <v>-12.20159151193634</v>
      </c>
      <c r="M18" s="49">
        <v>2710</v>
      </c>
      <c r="N18" s="50">
        <v>-5.574912891986063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1140</v>
      </c>
      <c r="D19" s="48">
        <v>5.555555555555555</v>
      </c>
      <c r="E19" s="47">
        <v>436</v>
      </c>
      <c r="F19" s="48">
        <v>0</v>
      </c>
      <c r="G19" s="56">
        <v>382</v>
      </c>
      <c r="H19" s="48">
        <v>4.371584699453552</v>
      </c>
      <c r="I19" s="47">
        <v>1576</v>
      </c>
      <c r="J19" s="48">
        <v>3.9577836411609497</v>
      </c>
      <c r="K19" s="47">
        <v>127</v>
      </c>
      <c r="L19" s="48">
        <v>62.82051282051282</v>
      </c>
      <c r="M19" s="49">
        <v>1703</v>
      </c>
      <c r="N19" s="50">
        <v>6.838143036386449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5806</v>
      </c>
      <c r="D20" s="48">
        <v>-7.104</v>
      </c>
      <c r="E20" s="47">
        <v>2664</v>
      </c>
      <c r="F20" s="48">
        <v>0.26345502446368085</v>
      </c>
      <c r="G20" s="56">
        <v>2662</v>
      </c>
      <c r="H20" s="48">
        <v>0.33923859781379573</v>
      </c>
      <c r="I20" s="47">
        <v>8470</v>
      </c>
      <c r="J20" s="48">
        <v>-4.906253508476479</v>
      </c>
      <c r="K20" s="47">
        <v>3103</v>
      </c>
      <c r="L20" s="48">
        <v>-14.091915836101883</v>
      </c>
      <c r="M20" s="49">
        <v>11573</v>
      </c>
      <c r="N20" s="50">
        <v>-7.556514098570173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3005</v>
      </c>
      <c r="D21" s="48">
        <v>-10.989336492890995</v>
      </c>
      <c r="E21" s="47">
        <v>13693</v>
      </c>
      <c r="F21" s="48">
        <v>-10.162708305996588</v>
      </c>
      <c r="G21" s="56">
        <v>9758</v>
      </c>
      <c r="H21" s="48">
        <v>-8.632958801498127</v>
      </c>
      <c r="I21" s="47">
        <v>16698</v>
      </c>
      <c r="J21" s="48">
        <v>-10.3126007089913</v>
      </c>
      <c r="K21" s="47">
        <v>485</v>
      </c>
      <c r="L21" s="48">
        <v>-24.45482866043614</v>
      </c>
      <c r="M21" s="49">
        <v>17183</v>
      </c>
      <c r="N21" s="50">
        <v>-10.784008307372794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3043</v>
      </c>
      <c r="D22" s="48">
        <v>-7.027192178429575</v>
      </c>
      <c r="E22" s="47">
        <v>2348</v>
      </c>
      <c r="F22" s="48">
        <v>-10.484178421654594</v>
      </c>
      <c r="G22" s="56">
        <v>2010</v>
      </c>
      <c r="H22" s="48">
        <v>-6.293706293706293</v>
      </c>
      <c r="I22" s="47">
        <v>5391</v>
      </c>
      <c r="J22" s="48">
        <v>-8.565128900949796</v>
      </c>
      <c r="K22" s="47">
        <v>1429</v>
      </c>
      <c r="L22" s="48">
        <v>-9.614168247944338</v>
      </c>
      <c r="M22" s="49">
        <v>6820</v>
      </c>
      <c r="N22" s="50">
        <v>-8.786946636351479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2083</v>
      </c>
      <c r="D23" s="48">
        <v>3.6834245893479345</v>
      </c>
      <c r="E23" s="47">
        <v>911</v>
      </c>
      <c r="F23" s="48">
        <v>-6.564102564102564</v>
      </c>
      <c r="G23" s="56">
        <v>732</v>
      </c>
      <c r="H23" s="48">
        <v>-5.058365758754864</v>
      </c>
      <c r="I23" s="47">
        <v>2994</v>
      </c>
      <c r="J23" s="48">
        <v>0.3351206434316354</v>
      </c>
      <c r="K23" s="47">
        <v>3381</v>
      </c>
      <c r="L23" s="48">
        <v>-6.083333333333333</v>
      </c>
      <c r="M23" s="49">
        <v>6375</v>
      </c>
      <c r="N23" s="50">
        <v>-3.174362089914945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3991</v>
      </c>
      <c r="D24" s="48">
        <v>13.348480545299632</v>
      </c>
      <c r="E24" s="47">
        <v>899</v>
      </c>
      <c r="F24" s="48">
        <v>-10.1</v>
      </c>
      <c r="G24" s="56">
        <v>769</v>
      </c>
      <c r="H24" s="48">
        <v>-5.875152998776009</v>
      </c>
      <c r="I24" s="47">
        <v>4890</v>
      </c>
      <c r="J24" s="48">
        <v>8.161911081619111</v>
      </c>
      <c r="K24" s="47">
        <v>202</v>
      </c>
      <c r="L24" s="48">
        <v>-51.904761904761905</v>
      </c>
      <c r="M24" s="49">
        <v>5092</v>
      </c>
      <c r="N24" s="50">
        <v>3.0560615260068813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407</v>
      </c>
      <c r="D25" s="48">
        <v>-6.651376146788991</v>
      </c>
      <c r="E25" s="47">
        <v>129</v>
      </c>
      <c r="F25" s="48">
        <v>-23.214285714285715</v>
      </c>
      <c r="G25" s="56">
        <v>96</v>
      </c>
      <c r="H25" s="48">
        <v>-25.58139534883721</v>
      </c>
      <c r="I25" s="47">
        <v>536</v>
      </c>
      <c r="J25" s="48">
        <v>-11.258278145695364</v>
      </c>
      <c r="K25" s="47">
        <v>473</v>
      </c>
      <c r="L25" s="48">
        <v>-12.0817843866171</v>
      </c>
      <c r="M25" s="49">
        <v>1009</v>
      </c>
      <c r="N25" s="50">
        <v>-11.646234676007005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150</v>
      </c>
      <c r="D26" s="48">
        <v>-10.714285714285714</v>
      </c>
      <c r="E26" s="47">
        <v>118</v>
      </c>
      <c r="F26" s="48">
        <v>76.11940298507463</v>
      </c>
      <c r="G26" s="56">
        <v>98</v>
      </c>
      <c r="H26" s="48">
        <v>84.90566037735849</v>
      </c>
      <c r="I26" s="47">
        <v>268</v>
      </c>
      <c r="J26" s="48">
        <v>14.042553191489361</v>
      </c>
      <c r="K26" s="47">
        <v>503</v>
      </c>
      <c r="L26" s="48">
        <v>7.939914163090129</v>
      </c>
      <c r="M26" s="49">
        <v>771</v>
      </c>
      <c r="N26" s="50">
        <v>9.985734664764623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446</v>
      </c>
      <c r="D27" s="48">
        <v>39.81191222570533</v>
      </c>
      <c r="E27" s="47">
        <v>398</v>
      </c>
      <c r="F27" s="48">
        <v>2.3136246786632393</v>
      </c>
      <c r="G27" s="56">
        <v>328</v>
      </c>
      <c r="H27" s="48">
        <v>-2.6706231454005933</v>
      </c>
      <c r="I27" s="47">
        <v>844</v>
      </c>
      <c r="J27" s="48">
        <v>19.2090395480226</v>
      </c>
      <c r="K27" s="47">
        <v>390</v>
      </c>
      <c r="L27" s="48">
        <v>-30.232558139534884</v>
      </c>
      <c r="M27" s="49">
        <v>1234</v>
      </c>
      <c r="N27" s="50">
        <v>-2.6045777426992895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1024</v>
      </c>
      <c r="D28" s="48">
        <v>3.4343434343434343</v>
      </c>
      <c r="E28" s="47">
        <v>2803</v>
      </c>
      <c r="F28" s="48">
        <v>-0.6028368794326241</v>
      </c>
      <c r="G28" s="56">
        <v>0</v>
      </c>
      <c r="H28" s="48"/>
      <c r="I28" s="47">
        <v>3827</v>
      </c>
      <c r="J28" s="48">
        <v>0.4461942257217848</v>
      </c>
      <c r="K28" s="47">
        <v>541</v>
      </c>
      <c r="L28" s="48">
        <v>-28.533685601056803</v>
      </c>
      <c r="M28" s="49">
        <v>4368</v>
      </c>
      <c r="N28" s="50">
        <v>-4.357346179111014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729</v>
      </c>
      <c r="D29" s="48">
        <v>-6.538461538461538</v>
      </c>
      <c r="E29" s="47">
        <v>62</v>
      </c>
      <c r="F29" s="48">
        <v>-22.5</v>
      </c>
      <c r="G29" s="56">
        <v>26</v>
      </c>
      <c r="H29" s="48">
        <v>-63.888888888888886</v>
      </c>
      <c r="I29" s="47">
        <v>791</v>
      </c>
      <c r="J29" s="48">
        <v>-8.023255813953488</v>
      </c>
      <c r="K29" s="47">
        <v>254</v>
      </c>
      <c r="L29" s="48">
        <v>27</v>
      </c>
      <c r="M29" s="49">
        <v>1045</v>
      </c>
      <c r="N29" s="50">
        <v>-1.4150943396226414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182</v>
      </c>
      <c r="D30" s="48">
        <v>-4.2105263157894735</v>
      </c>
      <c r="E30" s="47">
        <v>534</v>
      </c>
      <c r="F30" s="48">
        <v>5.533596837944664</v>
      </c>
      <c r="G30" s="56">
        <v>368</v>
      </c>
      <c r="H30" s="48">
        <v>18.70967741935484</v>
      </c>
      <c r="I30" s="47">
        <v>716</v>
      </c>
      <c r="J30" s="48">
        <v>2.8735632183908044</v>
      </c>
      <c r="K30" s="47">
        <v>488</v>
      </c>
      <c r="L30" s="48">
        <v>13.22505800464037</v>
      </c>
      <c r="M30" s="49">
        <v>1204</v>
      </c>
      <c r="N30" s="50">
        <v>6.832298136645963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925</v>
      </c>
      <c r="D31" s="48">
        <v>47.05882352941177</v>
      </c>
      <c r="E31" s="47">
        <v>2521</v>
      </c>
      <c r="F31" s="48">
        <v>-7.35023888276369</v>
      </c>
      <c r="G31" s="56">
        <v>2351</v>
      </c>
      <c r="H31" s="48">
        <v>-9.227799227799228</v>
      </c>
      <c r="I31" s="47">
        <v>3446</v>
      </c>
      <c r="J31" s="48">
        <v>2.8656716417910446</v>
      </c>
      <c r="K31" s="47">
        <v>2145</v>
      </c>
      <c r="L31" s="48">
        <v>-8.955857385398982</v>
      </c>
      <c r="M31" s="49">
        <v>5591</v>
      </c>
      <c r="N31" s="50">
        <v>-2.015422362425517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12977</v>
      </c>
      <c r="D32" s="48">
        <v>-11.395602894988393</v>
      </c>
      <c r="E32" s="47">
        <v>16702</v>
      </c>
      <c r="F32" s="48">
        <v>-8.557350123186422</v>
      </c>
      <c r="G32" s="56">
        <v>10603</v>
      </c>
      <c r="H32" s="48">
        <v>-9.630955424870026</v>
      </c>
      <c r="I32" s="47">
        <v>29679</v>
      </c>
      <c r="J32" s="48">
        <v>-9.820424781987786</v>
      </c>
      <c r="K32" s="47">
        <v>17</v>
      </c>
      <c r="L32" s="48">
        <v>-15</v>
      </c>
      <c r="M32" s="49">
        <v>29696</v>
      </c>
      <c r="N32" s="50">
        <v>-9.823570495885336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53</v>
      </c>
      <c r="D33" s="48">
        <v>65.625</v>
      </c>
      <c r="E33" s="47">
        <v>38</v>
      </c>
      <c r="F33" s="48">
        <v>26.666666666666668</v>
      </c>
      <c r="G33" s="56">
        <v>38</v>
      </c>
      <c r="H33" s="48">
        <v>26.666666666666668</v>
      </c>
      <c r="I33" s="47">
        <v>91</v>
      </c>
      <c r="J33" s="48">
        <v>46.774193548387096</v>
      </c>
      <c r="K33" s="47">
        <v>323</v>
      </c>
      <c r="L33" s="48">
        <v>-11.506849315068493</v>
      </c>
      <c r="M33" s="49">
        <v>414</v>
      </c>
      <c r="N33" s="50">
        <v>-3.0444964871194378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2067</v>
      </c>
      <c r="D34" s="48">
        <v>-2.63777673104098</v>
      </c>
      <c r="E34" s="47">
        <v>1866</v>
      </c>
      <c r="F34" s="48">
        <v>-11.269614835948644</v>
      </c>
      <c r="G34" s="56">
        <v>1702</v>
      </c>
      <c r="H34" s="48">
        <v>-12.538540596094553</v>
      </c>
      <c r="I34" s="47">
        <v>3933</v>
      </c>
      <c r="J34" s="48">
        <v>-6.933270231897776</v>
      </c>
      <c r="K34" s="47">
        <v>1155</v>
      </c>
      <c r="L34" s="48">
        <v>17.13995943204868</v>
      </c>
      <c r="M34" s="49">
        <v>5088</v>
      </c>
      <c r="N34" s="50">
        <v>-2.3791250959324635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726</v>
      </c>
      <c r="D35" s="48">
        <v>29.41176470588235</v>
      </c>
      <c r="E35" s="47">
        <v>276</v>
      </c>
      <c r="F35" s="48">
        <v>72.5</v>
      </c>
      <c r="G35" s="56">
        <v>256</v>
      </c>
      <c r="H35" s="48">
        <v>62.0253164556962</v>
      </c>
      <c r="I35" s="47">
        <v>1002</v>
      </c>
      <c r="J35" s="48">
        <v>38.97364771151179</v>
      </c>
      <c r="K35" s="47">
        <v>209</v>
      </c>
      <c r="L35" s="48">
        <v>186.3013698630137</v>
      </c>
      <c r="M35" s="49">
        <v>1211</v>
      </c>
      <c r="N35" s="50">
        <v>52.51889168765743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277</v>
      </c>
      <c r="D36" s="48">
        <v>88.43537414965986</v>
      </c>
      <c r="E36" s="47">
        <v>1017</v>
      </c>
      <c r="F36" s="48">
        <v>-4.507042253521127</v>
      </c>
      <c r="G36" s="56">
        <v>944</v>
      </c>
      <c r="H36" s="48">
        <v>-3.7716615698267075</v>
      </c>
      <c r="I36" s="47">
        <v>1294</v>
      </c>
      <c r="J36" s="48">
        <v>6.765676567656766</v>
      </c>
      <c r="K36" s="47">
        <v>629</v>
      </c>
      <c r="L36" s="48">
        <v>14.363636363636363</v>
      </c>
      <c r="M36" s="49">
        <v>1923</v>
      </c>
      <c r="N36" s="50">
        <v>9.137343927355278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423</v>
      </c>
      <c r="D37" s="48">
        <v>-41.25</v>
      </c>
      <c r="E37" s="47">
        <v>531</v>
      </c>
      <c r="F37" s="48">
        <v>-22.25475841874085</v>
      </c>
      <c r="G37" s="56">
        <v>471</v>
      </c>
      <c r="H37" s="48">
        <v>-22.40527182866557</v>
      </c>
      <c r="I37" s="47">
        <v>954</v>
      </c>
      <c r="J37" s="48">
        <v>-32.002851033499645</v>
      </c>
      <c r="K37" s="47">
        <v>442</v>
      </c>
      <c r="L37" s="48">
        <v>-30.9375</v>
      </c>
      <c r="M37" s="49">
        <v>1396</v>
      </c>
      <c r="N37" s="50">
        <v>-31.669114047968673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1853</v>
      </c>
      <c r="D38" s="48">
        <v>-1.540913921360255</v>
      </c>
      <c r="E38" s="47">
        <v>4938</v>
      </c>
      <c r="F38" s="48">
        <v>-5.129682997118156</v>
      </c>
      <c r="G38" s="56">
        <v>4231</v>
      </c>
      <c r="H38" s="48">
        <v>-4.985403099034359</v>
      </c>
      <c r="I38" s="47">
        <v>6791</v>
      </c>
      <c r="J38" s="48">
        <v>-4.176661492874277</v>
      </c>
      <c r="K38" s="47">
        <v>677</v>
      </c>
      <c r="L38" s="48">
        <v>-15.162907268170427</v>
      </c>
      <c r="M38" s="49">
        <v>7468</v>
      </c>
      <c r="N38" s="50">
        <v>-5.288522511097019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1226</v>
      </c>
      <c r="D39" s="48">
        <v>-8.439133681852129</v>
      </c>
      <c r="E39" s="47">
        <v>2378</v>
      </c>
      <c r="F39" s="48">
        <v>-7.145646231940648</v>
      </c>
      <c r="G39" s="56">
        <v>1742</v>
      </c>
      <c r="H39" s="48">
        <v>-9.834368530020704</v>
      </c>
      <c r="I39" s="47">
        <v>3604</v>
      </c>
      <c r="J39" s="48">
        <v>-7.589743589743589</v>
      </c>
      <c r="K39" s="47">
        <v>422</v>
      </c>
      <c r="L39" s="48">
        <v>-13.877551020408163</v>
      </c>
      <c r="M39" s="49">
        <v>4026</v>
      </c>
      <c r="N39" s="50">
        <v>-8.291571753986332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60352</v>
      </c>
      <c r="D40" s="50">
        <v>-2.485054128292131</v>
      </c>
      <c r="E40" s="12">
        <f>SUM(E3:E39)</f>
        <v>71413</v>
      </c>
      <c r="F40" s="50">
        <v>-5.814934979293609</v>
      </c>
      <c r="G40" s="13">
        <f>SUM(G3:G39)</f>
        <v>49709</v>
      </c>
      <c r="H40" s="48">
        <v>-6.0836214551569086</v>
      </c>
      <c r="I40" s="12">
        <f>SUM(I3:I39)</f>
        <v>131765</v>
      </c>
      <c r="J40" s="50">
        <v>-4.318432671081678</v>
      </c>
      <c r="K40" s="12">
        <f>SUM(K3:K39)</f>
        <v>25336</v>
      </c>
      <c r="L40" s="50">
        <v>-5.8211285406289495</v>
      </c>
      <c r="M40" s="12">
        <f>SUM(M3:M39)</f>
        <v>157101</v>
      </c>
      <c r="N40" s="50">
        <v>-4.564010351488937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Luglio'!C1</f>
        <v>Luglio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107756</v>
      </c>
      <c r="D3" s="48">
        <v>26.337757351216997</v>
      </c>
      <c r="E3" s="47">
        <v>91884</v>
      </c>
      <c r="F3" s="48">
        <v>11.336758433501357</v>
      </c>
      <c r="G3" s="56">
        <v>87529</v>
      </c>
      <c r="H3" s="48">
        <v>7.871385965344705</v>
      </c>
      <c r="I3" s="47">
        <v>405</v>
      </c>
      <c r="J3" s="48">
        <v>204.51127819548873</v>
      </c>
      <c r="K3" s="47">
        <v>200045</v>
      </c>
      <c r="L3" s="48">
        <v>19.107726566360828</v>
      </c>
      <c r="M3" s="47">
        <v>136</v>
      </c>
      <c r="N3" s="48">
        <v>5.426356589147287</v>
      </c>
      <c r="O3" s="49">
        <v>200181</v>
      </c>
      <c r="P3" s="50">
        <v>19.0972263538035</v>
      </c>
      <c r="Q3" s="60"/>
    </row>
    <row r="4" spans="1:17" s="8" customFormat="1" ht="15.75" customHeight="1">
      <c r="A4" s="31">
        <v>2</v>
      </c>
      <c r="B4" s="41" t="s">
        <v>8</v>
      </c>
      <c r="C4" s="47">
        <v>13362</v>
      </c>
      <c r="D4" s="48">
        <v>-2.088371070564959</v>
      </c>
      <c r="E4" s="47">
        <v>32571</v>
      </c>
      <c r="F4" s="48">
        <v>14.420712428862503</v>
      </c>
      <c r="G4" s="56">
        <v>28299</v>
      </c>
      <c r="H4" s="48">
        <v>21.747547754259163</v>
      </c>
      <c r="I4" s="47">
        <v>578</v>
      </c>
      <c r="J4" s="48">
        <v>-32.31850117096019</v>
      </c>
      <c r="K4" s="47">
        <v>46511</v>
      </c>
      <c r="L4" s="48">
        <v>8.248190471757395</v>
      </c>
      <c r="M4" s="47">
        <v>547</v>
      </c>
      <c r="N4" s="48">
        <v>-20.378457059679768</v>
      </c>
      <c r="O4" s="49">
        <v>47058</v>
      </c>
      <c r="P4" s="50">
        <v>7.79768177028451</v>
      </c>
      <c r="Q4" s="60"/>
    </row>
    <row r="5" spans="1:17" s="8" customFormat="1" ht="15.75" customHeight="1">
      <c r="A5" s="31">
        <v>3</v>
      </c>
      <c r="B5" s="41" t="s">
        <v>9</v>
      </c>
      <c r="C5" s="47">
        <v>226055</v>
      </c>
      <c r="D5" s="48">
        <v>29.587484665390214</v>
      </c>
      <c r="E5" s="47">
        <v>77005</v>
      </c>
      <c r="F5" s="48">
        <v>3.4665770910312395</v>
      </c>
      <c r="G5" s="56">
        <v>64605</v>
      </c>
      <c r="H5" s="48">
        <v>7.203305455993628</v>
      </c>
      <c r="I5" s="47">
        <v>2649</v>
      </c>
      <c r="J5" s="48">
        <v>-22.019428907859876</v>
      </c>
      <c r="K5" s="47">
        <v>305709</v>
      </c>
      <c r="L5" s="48">
        <v>21.186138331272</v>
      </c>
      <c r="M5" s="47">
        <v>412</v>
      </c>
      <c r="N5" s="48">
        <v>16.384180790960453</v>
      </c>
      <c r="O5" s="49">
        <v>306121</v>
      </c>
      <c r="P5" s="50">
        <v>21.179409226579264</v>
      </c>
      <c r="Q5" s="60"/>
    </row>
    <row r="6" spans="1:17" s="8" customFormat="1" ht="15.75" customHeight="1">
      <c r="A6" s="31">
        <v>4</v>
      </c>
      <c r="B6" s="41" t="s">
        <v>10</v>
      </c>
      <c r="C6" s="47">
        <v>185513</v>
      </c>
      <c r="D6" s="48">
        <v>45.94911413915725</v>
      </c>
      <c r="E6" s="47">
        <v>559560</v>
      </c>
      <c r="F6" s="48">
        <v>10.084595711194178</v>
      </c>
      <c r="G6" s="56">
        <v>494938</v>
      </c>
      <c r="H6" s="48">
        <v>10.614512654097496</v>
      </c>
      <c r="I6" s="47">
        <v>1558</v>
      </c>
      <c r="J6" s="48">
        <v>-54.041297935103245</v>
      </c>
      <c r="K6" s="47">
        <v>746631</v>
      </c>
      <c r="L6" s="48">
        <v>16.880610145930326</v>
      </c>
      <c r="M6" s="47">
        <v>262</v>
      </c>
      <c r="N6" s="48">
        <v>-40.85778781038375</v>
      </c>
      <c r="O6" s="49">
        <v>746893</v>
      </c>
      <c r="P6" s="50">
        <v>16.840596895380614</v>
      </c>
      <c r="Q6" s="60"/>
    </row>
    <row r="7" spans="1:17" s="8" customFormat="1" ht="15.75" customHeight="1">
      <c r="A7" s="31">
        <v>5</v>
      </c>
      <c r="B7" s="41" t="s">
        <v>11</v>
      </c>
      <c r="C7" s="47">
        <v>152796</v>
      </c>
      <c r="D7" s="48">
        <v>22.718839601956486</v>
      </c>
      <c r="E7" s="47">
        <v>332198</v>
      </c>
      <c r="F7" s="48">
        <v>13.746961136791645</v>
      </c>
      <c r="G7" s="56">
        <v>0</v>
      </c>
      <c r="H7" s="48"/>
      <c r="I7" s="47">
        <v>5463</v>
      </c>
      <c r="J7" s="48">
        <v>-57.23009473107336</v>
      </c>
      <c r="K7" s="47">
        <v>490457</v>
      </c>
      <c r="L7" s="48">
        <v>14.237233656005143</v>
      </c>
      <c r="M7" s="47">
        <v>879</v>
      </c>
      <c r="N7" s="48">
        <v>16.26984126984127</v>
      </c>
      <c r="O7" s="49">
        <v>491336</v>
      </c>
      <c r="P7" s="50">
        <v>14.240806532616581</v>
      </c>
      <c r="Q7" s="60"/>
    </row>
    <row r="8" spans="1:17" s="8" customFormat="1" ht="15.75" customHeight="1">
      <c r="A8" s="31">
        <v>6</v>
      </c>
      <c r="B8" s="41" t="s">
        <v>12</v>
      </c>
      <c r="C8" s="47">
        <v>5637</v>
      </c>
      <c r="D8" s="48">
        <v>-0.9140446475654772</v>
      </c>
      <c r="E8" s="47">
        <v>452</v>
      </c>
      <c r="F8" s="48">
        <v>4.147465437788019</v>
      </c>
      <c r="G8" s="56">
        <v>307</v>
      </c>
      <c r="H8" s="48">
        <v>42.7906976744186</v>
      </c>
      <c r="I8" s="47">
        <v>0</v>
      </c>
      <c r="J8" s="48"/>
      <c r="K8" s="47">
        <v>6089</v>
      </c>
      <c r="L8" s="48">
        <v>-0.5552833578311285</v>
      </c>
      <c r="M8" s="47">
        <v>878</v>
      </c>
      <c r="N8" s="48">
        <v>4.77326968973747</v>
      </c>
      <c r="O8" s="49">
        <v>6967</v>
      </c>
      <c r="P8" s="50">
        <v>0.086194512282718</v>
      </c>
      <c r="Q8" s="60"/>
    </row>
    <row r="9" spans="1:17" s="8" customFormat="1" ht="15.75" customHeight="1">
      <c r="A9" s="31">
        <v>7</v>
      </c>
      <c r="B9" s="41" t="s">
        <v>13</v>
      </c>
      <c r="C9" s="47">
        <v>12230</v>
      </c>
      <c r="D9" s="48">
        <v>-17.163370360335954</v>
      </c>
      <c r="E9" s="47">
        <v>15412</v>
      </c>
      <c r="F9" s="48">
        <v>-20.008304354595943</v>
      </c>
      <c r="G9" s="56">
        <v>12040</v>
      </c>
      <c r="H9" s="48">
        <v>-24.90956716976425</v>
      </c>
      <c r="I9" s="47">
        <v>10</v>
      </c>
      <c r="J9" s="48">
        <v>42.857142857142854</v>
      </c>
      <c r="K9" s="47">
        <v>27652</v>
      </c>
      <c r="L9" s="48">
        <v>-18.761384335154826</v>
      </c>
      <c r="M9" s="47">
        <v>571</v>
      </c>
      <c r="N9" s="48">
        <v>-13.484848484848484</v>
      </c>
      <c r="O9" s="49">
        <v>28223</v>
      </c>
      <c r="P9" s="50">
        <v>-18.661017926105252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102142</v>
      </c>
      <c r="D10" s="48">
        <v>10.329556378876418</v>
      </c>
      <c r="E10" s="47">
        <v>24021</v>
      </c>
      <c r="F10" s="48">
        <v>11.295927350229347</v>
      </c>
      <c r="G10" s="56">
        <v>19986</v>
      </c>
      <c r="H10" s="48">
        <v>25.903993952374954</v>
      </c>
      <c r="I10" s="47">
        <v>2176</v>
      </c>
      <c r="J10" s="48">
        <v>-37.01881331403763</v>
      </c>
      <c r="K10" s="47">
        <v>128339</v>
      </c>
      <c r="L10" s="48">
        <v>9.116029145446662</v>
      </c>
      <c r="M10" s="47">
        <v>214</v>
      </c>
      <c r="N10" s="48">
        <v>-10.460251046025105</v>
      </c>
      <c r="O10" s="49">
        <v>128553</v>
      </c>
      <c r="P10" s="50">
        <v>9.076330437143634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278770</v>
      </c>
      <c r="D11" s="48">
        <v>10.245032903062516</v>
      </c>
      <c r="E11" s="47">
        <v>103378</v>
      </c>
      <c r="F11" s="48">
        <v>63.89954656435298</v>
      </c>
      <c r="G11" s="56">
        <v>90209</v>
      </c>
      <c r="H11" s="48">
        <v>76.72445881085316</v>
      </c>
      <c r="I11" s="47">
        <v>1529</v>
      </c>
      <c r="J11" s="48">
        <v>202.77227722772278</v>
      </c>
      <c r="K11" s="47">
        <v>383677</v>
      </c>
      <c r="L11" s="48">
        <v>21.24679642147243</v>
      </c>
      <c r="M11" s="47">
        <v>1164</v>
      </c>
      <c r="N11" s="48">
        <v>19.87641606591143</v>
      </c>
      <c r="O11" s="49">
        <v>384841</v>
      </c>
      <c r="P11" s="50">
        <v>21.242604295966782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468162</v>
      </c>
      <c r="D12" s="48">
        <v>1.1922722772919252</v>
      </c>
      <c r="E12" s="47">
        <v>164584</v>
      </c>
      <c r="F12" s="48">
        <v>-6.591978388072577</v>
      </c>
      <c r="G12" s="56">
        <v>137456</v>
      </c>
      <c r="H12" s="48">
        <v>-9.697933227344992</v>
      </c>
      <c r="I12" s="47">
        <v>4398</v>
      </c>
      <c r="J12" s="48">
        <v>5.039407690470504</v>
      </c>
      <c r="K12" s="47">
        <v>637144</v>
      </c>
      <c r="L12" s="48">
        <v>-0.9156620510332301</v>
      </c>
      <c r="M12" s="47">
        <v>510</v>
      </c>
      <c r="N12" s="48">
        <v>-23.30827067669173</v>
      </c>
      <c r="O12" s="49">
        <v>637654</v>
      </c>
      <c r="P12" s="50">
        <v>-0.9387957377461756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10956</v>
      </c>
      <c r="D13" s="48">
        <v>-38.497810710676994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10956</v>
      </c>
      <c r="L13" s="48">
        <v>-38.497810710676994</v>
      </c>
      <c r="M13" s="47">
        <v>231</v>
      </c>
      <c r="N13" s="48">
        <v>-58.75</v>
      </c>
      <c r="O13" s="49">
        <v>11187</v>
      </c>
      <c r="P13" s="50">
        <v>-39.115053880483295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4199</v>
      </c>
      <c r="D14" s="48">
        <v>199.92857142857142</v>
      </c>
      <c r="E14" s="47">
        <v>9511</v>
      </c>
      <c r="F14" s="48">
        <v>8.067265083513238</v>
      </c>
      <c r="G14" s="56">
        <v>7286</v>
      </c>
      <c r="H14" s="48">
        <v>6.598390636430139</v>
      </c>
      <c r="I14" s="47">
        <v>142</v>
      </c>
      <c r="J14" s="48">
        <v>517.3913043478261</v>
      </c>
      <c r="K14" s="47">
        <v>13852</v>
      </c>
      <c r="L14" s="48">
        <v>35.485133020344286</v>
      </c>
      <c r="M14" s="47">
        <v>358</v>
      </c>
      <c r="N14" s="48">
        <v>-30.754352030947775</v>
      </c>
      <c r="O14" s="49">
        <v>14210</v>
      </c>
      <c r="P14" s="50">
        <v>32.29680662880551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38045</v>
      </c>
      <c r="D15" s="48">
        <v>-22.27942227942228</v>
      </c>
      <c r="E15" s="47">
        <v>120201</v>
      </c>
      <c r="F15" s="48">
        <v>-12.192182101087727</v>
      </c>
      <c r="G15" s="56">
        <v>103156</v>
      </c>
      <c r="H15" s="48">
        <v>-37.99677830404155</v>
      </c>
      <c r="I15" s="47">
        <v>0</v>
      </c>
      <c r="J15" s="48"/>
      <c r="K15" s="47">
        <v>158246</v>
      </c>
      <c r="L15" s="48">
        <v>-14.84917295336899</v>
      </c>
      <c r="M15" s="47">
        <v>1643</v>
      </c>
      <c r="N15" s="48">
        <v>49.22797456857403</v>
      </c>
      <c r="O15" s="49">
        <v>159889</v>
      </c>
      <c r="P15" s="50">
        <v>-14.47179086673478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5649</v>
      </c>
      <c r="D16" s="48">
        <v>477.60736196319016</v>
      </c>
      <c r="E16" s="47">
        <v>184</v>
      </c>
      <c r="F16" s="48"/>
      <c r="G16" s="56">
        <v>0</v>
      </c>
      <c r="H16" s="48"/>
      <c r="I16" s="47">
        <v>0</v>
      </c>
      <c r="J16" s="48"/>
      <c r="K16" s="47">
        <v>5833</v>
      </c>
      <c r="L16" s="48">
        <v>496.4212678936605</v>
      </c>
      <c r="M16" s="47">
        <v>131</v>
      </c>
      <c r="N16" s="48">
        <v>47.19101123595506</v>
      </c>
      <c r="O16" s="49">
        <v>5964</v>
      </c>
      <c r="P16" s="50">
        <v>458.95032802249295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25694</v>
      </c>
      <c r="D17" s="48">
        <v>26.558959708403112</v>
      </c>
      <c r="E17" s="47">
        <v>31132</v>
      </c>
      <c r="F17" s="48">
        <v>-53.56413048342109</v>
      </c>
      <c r="G17" s="56">
        <v>20805</v>
      </c>
      <c r="H17" s="48">
        <v>-62.86147804355587</v>
      </c>
      <c r="I17" s="47">
        <v>0</v>
      </c>
      <c r="J17" s="48">
        <v>-100</v>
      </c>
      <c r="K17" s="47">
        <v>56826</v>
      </c>
      <c r="L17" s="48">
        <v>-37.26291152376957</v>
      </c>
      <c r="M17" s="47">
        <v>144</v>
      </c>
      <c r="N17" s="48">
        <v>2.857142857142857</v>
      </c>
      <c r="O17" s="49">
        <v>56970</v>
      </c>
      <c r="P17" s="50">
        <v>-37.20099649463172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66822</v>
      </c>
      <c r="D18" s="48">
        <v>-0.3400447427293065</v>
      </c>
      <c r="E18" s="47">
        <v>48295</v>
      </c>
      <c r="F18" s="48">
        <v>-1.55730854685175</v>
      </c>
      <c r="G18" s="56">
        <v>42147</v>
      </c>
      <c r="H18" s="48">
        <v>3.7541233814189354</v>
      </c>
      <c r="I18" s="47">
        <v>1072</v>
      </c>
      <c r="J18" s="48">
        <v>-60.76134699853587</v>
      </c>
      <c r="K18" s="47">
        <v>116189</v>
      </c>
      <c r="L18" s="48">
        <v>-2.231553083531778</v>
      </c>
      <c r="M18" s="47">
        <v>1339</v>
      </c>
      <c r="N18" s="48">
        <v>1.9801980198019802</v>
      </c>
      <c r="O18" s="49">
        <v>117528</v>
      </c>
      <c r="P18" s="50">
        <v>-2.1855285716663615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144656</v>
      </c>
      <c r="D19" s="48">
        <v>11.474500254303901</v>
      </c>
      <c r="E19" s="47">
        <v>52792</v>
      </c>
      <c r="F19" s="48">
        <v>-0.5238364424345204</v>
      </c>
      <c r="G19" s="56">
        <v>45834</v>
      </c>
      <c r="H19" s="48">
        <v>-0.6222761865527634</v>
      </c>
      <c r="I19" s="47">
        <v>1706</v>
      </c>
      <c r="J19" s="48">
        <v>59.8875351452671</v>
      </c>
      <c r="K19" s="47">
        <v>199154</v>
      </c>
      <c r="L19" s="48">
        <v>8.292958788056747</v>
      </c>
      <c r="M19" s="47">
        <v>131</v>
      </c>
      <c r="N19" s="48">
        <v>2.34375</v>
      </c>
      <c r="O19" s="49">
        <v>199285</v>
      </c>
      <c r="P19" s="50">
        <v>8.288820905173585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603636</v>
      </c>
      <c r="D20" s="48">
        <v>-9.084939363451795</v>
      </c>
      <c r="E20" s="47">
        <v>231612</v>
      </c>
      <c r="F20" s="48">
        <v>-7.686789053719041</v>
      </c>
      <c r="G20" s="56">
        <v>231612</v>
      </c>
      <c r="H20" s="48">
        <v>-7.459215841394273</v>
      </c>
      <c r="I20" s="47">
        <v>268</v>
      </c>
      <c r="J20" s="48">
        <v>-11.551155115511552</v>
      </c>
      <c r="K20" s="47">
        <v>835516</v>
      </c>
      <c r="L20" s="48">
        <v>-8.702441220468183</v>
      </c>
      <c r="M20" s="47">
        <v>0</v>
      </c>
      <c r="N20" s="48"/>
      <c r="O20" s="49">
        <v>835516</v>
      </c>
      <c r="P20" s="50">
        <v>-8.702441220468183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305420</v>
      </c>
      <c r="D21" s="48">
        <v>6.695825021921167</v>
      </c>
      <c r="E21" s="47">
        <v>1410828</v>
      </c>
      <c r="F21" s="48">
        <v>-4.355637027761941</v>
      </c>
      <c r="G21" s="56">
        <v>923650</v>
      </c>
      <c r="H21" s="48">
        <v>-2.9581658447204577</v>
      </c>
      <c r="I21" s="47">
        <v>18804</v>
      </c>
      <c r="J21" s="48">
        <v>-2.159321504760914</v>
      </c>
      <c r="K21" s="47">
        <v>1735052</v>
      </c>
      <c r="L21" s="48">
        <v>-2.5552231362349476</v>
      </c>
      <c r="M21" s="47">
        <v>0</v>
      </c>
      <c r="N21" s="48"/>
      <c r="O21" s="49">
        <v>1735052</v>
      </c>
      <c r="P21" s="50">
        <v>-2.5552231362349476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265406</v>
      </c>
      <c r="D22" s="48">
        <v>-4.295774901827859</v>
      </c>
      <c r="E22" s="47">
        <v>289849</v>
      </c>
      <c r="F22" s="48">
        <v>-3.866895737426536</v>
      </c>
      <c r="G22" s="56">
        <v>251932</v>
      </c>
      <c r="H22" s="48">
        <v>0.4437462871632532</v>
      </c>
      <c r="I22" s="47">
        <v>4602</v>
      </c>
      <c r="J22" s="48">
        <v>-8.889328845773115</v>
      </c>
      <c r="K22" s="47">
        <v>559857</v>
      </c>
      <c r="L22" s="48">
        <v>-4.114044372283251</v>
      </c>
      <c r="M22" s="47">
        <v>2327</v>
      </c>
      <c r="N22" s="48">
        <v>-9.066041422430636</v>
      </c>
      <c r="O22" s="49">
        <v>562184</v>
      </c>
      <c r="P22" s="50">
        <v>-4.135653105107624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196442</v>
      </c>
      <c r="D23" s="48">
        <v>-1.6432677094390258</v>
      </c>
      <c r="E23" s="47">
        <v>94545</v>
      </c>
      <c r="F23" s="48">
        <v>-12.158207207960531</v>
      </c>
      <c r="G23" s="56">
        <v>77538</v>
      </c>
      <c r="H23" s="48">
        <v>-13.209236727521015</v>
      </c>
      <c r="I23" s="47">
        <v>5500</v>
      </c>
      <c r="J23" s="48">
        <v>832.2033898305085</v>
      </c>
      <c r="K23" s="47">
        <v>296487</v>
      </c>
      <c r="L23" s="48">
        <v>-3.7207942976830277</v>
      </c>
      <c r="M23" s="47">
        <v>7130</v>
      </c>
      <c r="N23" s="48">
        <v>-4.589856817877693</v>
      </c>
      <c r="O23" s="49">
        <v>303617</v>
      </c>
      <c r="P23" s="50">
        <v>-3.7413844485730046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366537</v>
      </c>
      <c r="D24" s="48">
        <v>4.470248223615018</v>
      </c>
      <c r="E24" s="47">
        <v>105941</v>
      </c>
      <c r="F24" s="48">
        <v>-6.800327260251075</v>
      </c>
      <c r="G24" s="56">
        <v>94862</v>
      </c>
      <c r="H24" s="48">
        <v>-4.0062334928810674</v>
      </c>
      <c r="I24" s="47">
        <v>2708</v>
      </c>
      <c r="J24" s="48">
        <v>27.55534620819595</v>
      </c>
      <c r="K24" s="47">
        <v>475186</v>
      </c>
      <c r="L24" s="48">
        <v>1.829862829933547</v>
      </c>
      <c r="M24" s="47">
        <v>365</v>
      </c>
      <c r="N24" s="48">
        <v>-45.845697329376854</v>
      </c>
      <c r="O24" s="49">
        <v>475551</v>
      </c>
      <c r="P24" s="50">
        <v>1.7611021118246344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18740</v>
      </c>
      <c r="D25" s="48">
        <v>1.5387949718248808</v>
      </c>
      <c r="E25" s="47">
        <v>8207</v>
      </c>
      <c r="F25" s="48">
        <v>-13.18100074050566</v>
      </c>
      <c r="G25" s="56">
        <v>6300</v>
      </c>
      <c r="H25" s="48">
        <v>-16.633584755855498</v>
      </c>
      <c r="I25" s="47">
        <v>4</v>
      </c>
      <c r="J25" s="48">
        <v>0</v>
      </c>
      <c r="K25" s="47">
        <v>26951</v>
      </c>
      <c r="L25" s="48">
        <v>-3.4464228137427004</v>
      </c>
      <c r="M25" s="47">
        <v>307</v>
      </c>
      <c r="N25" s="48">
        <v>21.343873517786562</v>
      </c>
      <c r="O25" s="49">
        <v>27258</v>
      </c>
      <c r="P25" s="50">
        <v>-3.223744940708656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2294</v>
      </c>
      <c r="D26" s="48">
        <v>-57.257313210359605</v>
      </c>
      <c r="E26" s="47">
        <v>13633</v>
      </c>
      <c r="F26" s="48">
        <v>84.52896589063346</v>
      </c>
      <c r="G26" s="56">
        <v>12205</v>
      </c>
      <c r="H26" s="48">
        <v>93.51514190581894</v>
      </c>
      <c r="I26" s="47">
        <v>18</v>
      </c>
      <c r="J26" s="48"/>
      <c r="K26" s="47">
        <v>15945</v>
      </c>
      <c r="L26" s="48">
        <v>25.009800078400627</v>
      </c>
      <c r="M26" s="47">
        <v>559</v>
      </c>
      <c r="N26" s="48">
        <v>-48.43173431734317</v>
      </c>
      <c r="O26" s="49">
        <v>16504</v>
      </c>
      <c r="P26" s="50">
        <v>19.257171760965388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20519</v>
      </c>
      <c r="D27" s="48">
        <v>90.99878990970865</v>
      </c>
      <c r="E27" s="47">
        <v>40332</v>
      </c>
      <c r="F27" s="48">
        <v>0.7066343728932059</v>
      </c>
      <c r="G27" s="56">
        <v>34995</v>
      </c>
      <c r="H27" s="48">
        <v>-2.204896042924212</v>
      </c>
      <c r="I27" s="47">
        <v>199</v>
      </c>
      <c r="J27" s="48"/>
      <c r="K27" s="47">
        <v>61050</v>
      </c>
      <c r="L27" s="48">
        <v>20.196093873050874</v>
      </c>
      <c r="M27" s="47">
        <v>453</v>
      </c>
      <c r="N27" s="48">
        <v>-39.51935914552737</v>
      </c>
      <c r="O27" s="49">
        <v>61503</v>
      </c>
      <c r="P27" s="50">
        <v>19.328301740362043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107534</v>
      </c>
      <c r="D28" s="48">
        <v>19.14860612507202</v>
      </c>
      <c r="E28" s="47">
        <v>361235</v>
      </c>
      <c r="F28" s="48">
        <v>3.0895325177150132</v>
      </c>
      <c r="G28" s="56">
        <v>0</v>
      </c>
      <c r="H28" s="48"/>
      <c r="I28" s="47">
        <v>2363</v>
      </c>
      <c r="J28" s="48">
        <v>14.87603305785124</v>
      </c>
      <c r="K28" s="47">
        <v>471132</v>
      </c>
      <c r="L28" s="48">
        <v>6.418081035783501</v>
      </c>
      <c r="M28" s="47">
        <v>1068</v>
      </c>
      <c r="N28" s="48">
        <v>-30.150425114453892</v>
      </c>
      <c r="O28" s="49">
        <v>472200</v>
      </c>
      <c r="P28" s="50">
        <v>6.292220318876661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51828</v>
      </c>
      <c r="D29" s="48">
        <v>-4.006223259432128</v>
      </c>
      <c r="E29" s="47">
        <v>1141</v>
      </c>
      <c r="F29" s="48">
        <v>-79.30721799056946</v>
      </c>
      <c r="G29" s="56">
        <v>17</v>
      </c>
      <c r="H29" s="48">
        <v>-99.69124591354885</v>
      </c>
      <c r="I29" s="47">
        <v>6720</v>
      </c>
      <c r="J29" s="48">
        <v>87.23878517692951</v>
      </c>
      <c r="K29" s="47">
        <v>59689</v>
      </c>
      <c r="L29" s="48">
        <v>-5.396709671284116</v>
      </c>
      <c r="M29" s="47">
        <v>135</v>
      </c>
      <c r="N29" s="48">
        <v>-0.7352941176470589</v>
      </c>
      <c r="O29" s="49">
        <v>59824</v>
      </c>
      <c r="P29" s="50">
        <v>-5.386683536296062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4120</v>
      </c>
      <c r="D30" s="48">
        <v>-12.711864406779661</v>
      </c>
      <c r="E30" s="47">
        <v>59748</v>
      </c>
      <c r="F30" s="48">
        <v>-4.820467072354797</v>
      </c>
      <c r="G30" s="56">
        <v>38014</v>
      </c>
      <c r="H30" s="48">
        <v>5.512379260575108</v>
      </c>
      <c r="I30" s="47">
        <v>980</v>
      </c>
      <c r="J30" s="48">
        <v>17.647058823529413</v>
      </c>
      <c r="K30" s="47">
        <v>64848</v>
      </c>
      <c r="L30" s="48">
        <v>-5.091691425058908</v>
      </c>
      <c r="M30" s="47">
        <v>708</v>
      </c>
      <c r="N30" s="48">
        <v>-4.065040650406504</v>
      </c>
      <c r="O30" s="49">
        <v>65556</v>
      </c>
      <c r="P30" s="50">
        <v>-5.080721059871136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91403</v>
      </c>
      <c r="D31" s="48">
        <v>81.294007973501</v>
      </c>
      <c r="E31" s="47">
        <v>361965</v>
      </c>
      <c r="F31" s="48">
        <v>-7.8312792829496845</v>
      </c>
      <c r="G31" s="56">
        <v>343974</v>
      </c>
      <c r="H31" s="48">
        <v>-8.915321918642524</v>
      </c>
      <c r="I31" s="47">
        <v>0</v>
      </c>
      <c r="J31" s="48"/>
      <c r="K31" s="47">
        <v>453368</v>
      </c>
      <c r="L31" s="48">
        <v>2.3087668147773712</v>
      </c>
      <c r="M31" s="47">
        <v>4355</v>
      </c>
      <c r="N31" s="48">
        <v>-5.715522840441654</v>
      </c>
      <c r="O31" s="49">
        <v>457723</v>
      </c>
      <c r="P31" s="50">
        <v>2.2259891548075292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1224896</v>
      </c>
      <c r="D32" s="48">
        <v>-8.831040270329613</v>
      </c>
      <c r="E32" s="47">
        <v>2121231</v>
      </c>
      <c r="F32" s="48">
        <v>-6.484902990305644</v>
      </c>
      <c r="G32" s="56">
        <v>1249826</v>
      </c>
      <c r="H32" s="48">
        <v>-5.937594075501234</v>
      </c>
      <c r="I32" s="47">
        <v>34700</v>
      </c>
      <c r="J32" s="48">
        <v>1.50650870264736</v>
      </c>
      <c r="K32" s="47">
        <v>3380827</v>
      </c>
      <c r="L32" s="48">
        <v>-7.2745100190342455</v>
      </c>
      <c r="M32" s="47">
        <v>15</v>
      </c>
      <c r="N32" s="48">
        <v>-68.08510638297872</v>
      </c>
      <c r="O32" s="49">
        <v>3380842</v>
      </c>
      <c r="P32" s="50">
        <v>-7.275293895653638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69</v>
      </c>
      <c r="D33" s="48">
        <v>30.18867924528302</v>
      </c>
      <c r="E33" s="47">
        <v>55</v>
      </c>
      <c r="F33" s="48">
        <v>5.769230769230769</v>
      </c>
      <c r="G33" s="56">
        <v>55</v>
      </c>
      <c r="H33" s="48">
        <v>5.769230769230769</v>
      </c>
      <c r="I33" s="47">
        <v>8</v>
      </c>
      <c r="J33" s="48"/>
      <c r="K33" s="47">
        <v>132</v>
      </c>
      <c r="L33" s="48">
        <v>25.714285714285715</v>
      </c>
      <c r="M33" s="47">
        <v>355</v>
      </c>
      <c r="N33" s="48">
        <v>-15.876777251184834</v>
      </c>
      <c r="O33" s="49">
        <v>487</v>
      </c>
      <c r="P33" s="50">
        <v>-7.590132827324478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185577</v>
      </c>
      <c r="D34" s="48">
        <v>-1.1926502925720248</v>
      </c>
      <c r="E34" s="47">
        <v>108635</v>
      </c>
      <c r="F34" s="48">
        <v>-7.25183344859087</v>
      </c>
      <c r="G34" s="56">
        <v>95392</v>
      </c>
      <c r="H34" s="48">
        <v>-8.64410350705817</v>
      </c>
      <c r="I34" s="47">
        <v>2583</v>
      </c>
      <c r="J34" s="48">
        <v>81.39044943820225</v>
      </c>
      <c r="K34" s="47">
        <v>296795</v>
      </c>
      <c r="L34" s="48">
        <v>-3.1253060025459414</v>
      </c>
      <c r="M34" s="47">
        <v>612</v>
      </c>
      <c r="N34" s="48">
        <v>-10.656934306569344</v>
      </c>
      <c r="O34" s="49">
        <v>297407</v>
      </c>
      <c r="P34" s="50">
        <v>-3.1421080913842796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85409</v>
      </c>
      <c r="D35" s="48">
        <v>132.06444951635692</v>
      </c>
      <c r="E35" s="47">
        <v>42476</v>
      </c>
      <c r="F35" s="48">
        <v>79.41288278775079</v>
      </c>
      <c r="G35" s="56">
        <v>39534</v>
      </c>
      <c r="H35" s="48">
        <v>67.02154626108998</v>
      </c>
      <c r="I35" s="47">
        <v>1122</v>
      </c>
      <c r="J35" s="48"/>
      <c r="K35" s="47">
        <v>129007</v>
      </c>
      <c r="L35" s="48">
        <v>113.30875179814481</v>
      </c>
      <c r="M35" s="47">
        <v>380</v>
      </c>
      <c r="N35" s="48">
        <v>331.8181818181818</v>
      </c>
      <c r="O35" s="49">
        <v>129387</v>
      </c>
      <c r="P35" s="50">
        <v>113.6262321065927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41338</v>
      </c>
      <c r="D36" s="48">
        <v>103.12515355510786</v>
      </c>
      <c r="E36" s="47">
        <v>151036</v>
      </c>
      <c r="F36" s="48">
        <v>-3.340671718206021</v>
      </c>
      <c r="G36" s="56">
        <v>142627</v>
      </c>
      <c r="H36" s="48">
        <v>-2.621086122376524</v>
      </c>
      <c r="I36" s="47">
        <v>0</v>
      </c>
      <c r="J36" s="48"/>
      <c r="K36" s="47">
        <v>192374</v>
      </c>
      <c r="L36" s="48">
        <v>8.927732196345557</v>
      </c>
      <c r="M36" s="47">
        <v>874</v>
      </c>
      <c r="N36" s="48">
        <v>3.6773428232502967</v>
      </c>
      <c r="O36" s="49">
        <v>193248</v>
      </c>
      <c r="P36" s="50">
        <v>8.902789518174133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36946</v>
      </c>
      <c r="D37" s="48">
        <v>-11.042088028508138</v>
      </c>
      <c r="E37" s="47">
        <v>35325</v>
      </c>
      <c r="F37" s="48">
        <v>-21.765995614909308</v>
      </c>
      <c r="G37" s="56">
        <v>31323</v>
      </c>
      <c r="H37" s="48">
        <v>-19.289340101522843</v>
      </c>
      <c r="I37" s="47">
        <v>567</v>
      </c>
      <c r="J37" s="48">
        <v>21.153846153846153</v>
      </c>
      <c r="K37" s="47">
        <v>72838</v>
      </c>
      <c r="L37" s="48">
        <v>-16.42513740204009</v>
      </c>
      <c r="M37" s="47">
        <v>354</v>
      </c>
      <c r="N37" s="48">
        <v>-36.67262969588551</v>
      </c>
      <c r="O37" s="49">
        <v>73192</v>
      </c>
      <c r="P37" s="50">
        <v>-16.55417730755199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177906</v>
      </c>
      <c r="D38" s="48">
        <v>2.0506966632440586</v>
      </c>
      <c r="E38" s="47">
        <v>522549</v>
      </c>
      <c r="F38" s="48">
        <v>-0.5117689728636787</v>
      </c>
      <c r="G38" s="56">
        <v>433213</v>
      </c>
      <c r="H38" s="48">
        <v>-1.400426978874105</v>
      </c>
      <c r="I38" s="47">
        <v>789</v>
      </c>
      <c r="J38" s="48">
        <v>-84.28912783751494</v>
      </c>
      <c r="K38" s="47">
        <v>701244</v>
      </c>
      <c r="L38" s="48">
        <v>-0.4748861039753616</v>
      </c>
      <c r="M38" s="47">
        <v>2111</v>
      </c>
      <c r="N38" s="48">
        <v>4.764267990074441</v>
      </c>
      <c r="O38" s="49">
        <v>703355</v>
      </c>
      <c r="P38" s="50">
        <v>-0.4599457971568274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123173</v>
      </c>
      <c r="D39" s="48">
        <v>-7.8632606500355315</v>
      </c>
      <c r="E39" s="47">
        <v>252365</v>
      </c>
      <c r="F39" s="48">
        <v>-9.99179684713603</v>
      </c>
      <c r="G39" s="56">
        <v>170825</v>
      </c>
      <c r="H39" s="48">
        <v>-12.374068982497898</v>
      </c>
      <c r="I39" s="47">
        <v>3086</v>
      </c>
      <c r="J39" s="48">
        <v>-0.7717041800643086</v>
      </c>
      <c r="K39" s="47">
        <v>378624</v>
      </c>
      <c r="L39" s="48">
        <v>-9.240966021453826</v>
      </c>
      <c r="M39" s="47">
        <v>860</v>
      </c>
      <c r="N39" s="48">
        <v>-27.11864406779661</v>
      </c>
      <c r="O39" s="49">
        <v>379484</v>
      </c>
      <c r="P39" s="50">
        <v>-9.291391282523216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5757637</v>
      </c>
      <c r="D40" s="50">
        <v>2.9994257572044214</v>
      </c>
      <c r="E40" s="12">
        <f>SUM(E3:E39)</f>
        <v>7875888</v>
      </c>
      <c r="F40" s="50">
        <v>-2.9404914218927267</v>
      </c>
      <c r="G40" s="14">
        <f>SUM(G3:G39)</f>
        <v>5332491</v>
      </c>
      <c r="H40" s="48">
        <v>-3.9154281360967054</v>
      </c>
      <c r="I40" s="12">
        <f>SUM(I3:I39)</f>
        <v>106707</v>
      </c>
      <c r="J40" s="50">
        <v>-6.178451474493116</v>
      </c>
      <c r="K40" s="12">
        <f>SUM(K3:K39)</f>
        <v>13740232</v>
      </c>
      <c r="L40" s="50">
        <v>-0.5642269708394684</v>
      </c>
      <c r="M40" s="12">
        <f>SUM(M3:M39)</f>
        <v>32518</v>
      </c>
      <c r="N40" s="50">
        <v>-7.7320318928581555</v>
      </c>
      <c r="O40" s="12">
        <f>SUM(O3:O39)</f>
        <v>13772750</v>
      </c>
      <c r="P40" s="50">
        <v>-0.5824617869307704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Luglio'!C1</f>
        <v>Luglio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139</v>
      </c>
      <c r="D3" s="48">
        <v>561.9047619047619</v>
      </c>
      <c r="E3" s="47">
        <v>0</v>
      </c>
      <c r="F3" s="48"/>
      <c r="G3" s="47">
        <v>139</v>
      </c>
      <c r="H3" s="48">
        <v>561.9047619047619</v>
      </c>
      <c r="I3" s="47">
        <v>37</v>
      </c>
      <c r="J3" s="48">
        <v>-28.846153846153847</v>
      </c>
      <c r="K3" s="49">
        <v>176</v>
      </c>
      <c r="L3" s="50">
        <v>141.0958904109589</v>
      </c>
      <c r="M3" s="60"/>
    </row>
    <row r="4" spans="1:13" s="8" customFormat="1" ht="15.75" customHeight="1">
      <c r="A4" s="31">
        <v>2</v>
      </c>
      <c r="B4" s="41" t="s">
        <v>8</v>
      </c>
      <c r="C4" s="47">
        <v>406</v>
      </c>
      <c r="D4" s="48">
        <v>-17.311608961303463</v>
      </c>
      <c r="E4" s="47">
        <v>0</v>
      </c>
      <c r="F4" s="48">
        <v>-100</v>
      </c>
      <c r="G4" s="47">
        <v>406</v>
      </c>
      <c r="H4" s="48">
        <v>-17.479674796747968</v>
      </c>
      <c r="I4" s="47">
        <v>90</v>
      </c>
      <c r="J4" s="48">
        <v>2.272727272727273</v>
      </c>
      <c r="K4" s="49">
        <v>496</v>
      </c>
      <c r="L4" s="50">
        <v>-14.482758620689655</v>
      </c>
      <c r="M4" s="60"/>
    </row>
    <row r="5" spans="1:13" s="8" customFormat="1" ht="15.75" customHeight="1">
      <c r="A5" s="31">
        <v>3</v>
      </c>
      <c r="B5" s="41" t="s">
        <v>9</v>
      </c>
      <c r="C5" s="47">
        <v>19</v>
      </c>
      <c r="D5" s="48">
        <v>-88.48484848484848</v>
      </c>
      <c r="E5" s="47">
        <v>0</v>
      </c>
      <c r="F5" s="48"/>
      <c r="G5" s="47">
        <v>19</v>
      </c>
      <c r="H5" s="48">
        <v>-88.48484848484848</v>
      </c>
      <c r="I5" s="47">
        <v>179</v>
      </c>
      <c r="J5" s="48">
        <v>-17.889908256880734</v>
      </c>
      <c r="K5" s="49">
        <v>198</v>
      </c>
      <c r="L5" s="50">
        <v>-48.302872062663184</v>
      </c>
      <c r="M5" s="60"/>
    </row>
    <row r="6" spans="1:13" s="8" customFormat="1" ht="15.75" customHeight="1">
      <c r="A6" s="31">
        <v>4</v>
      </c>
      <c r="B6" s="41" t="s">
        <v>10</v>
      </c>
      <c r="C6" s="47">
        <v>9144</v>
      </c>
      <c r="D6" s="48">
        <v>-18.444523724580808</v>
      </c>
      <c r="E6" s="47">
        <v>10</v>
      </c>
      <c r="F6" s="48">
        <v>25</v>
      </c>
      <c r="G6" s="47">
        <v>9154</v>
      </c>
      <c r="H6" s="48">
        <v>-18.41354723707665</v>
      </c>
      <c r="I6" s="47">
        <v>0</v>
      </c>
      <c r="J6" s="48"/>
      <c r="K6" s="49">
        <v>9154</v>
      </c>
      <c r="L6" s="50">
        <v>-18.41354723707665</v>
      </c>
      <c r="M6" s="60"/>
    </row>
    <row r="7" spans="1:13" s="8" customFormat="1" ht="15.75" customHeight="1">
      <c r="A7" s="31">
        <v>5</v>
      </c>
      <c r="B7" s="41" t="s">
        <v>11</v>
      </c>
      <c r="C7" s="47">
        <v>2364</v>
      </c>
      <c r="D7" s="48">
        <v>-8.051341890315053</v>
      </c>
      <c r="E7" s="47">
        <v>0</v>
      </c>
      <c r="F7" s="48"/>
      <c r="G7" s="47">
        <v>2364</v>
      </c>
      <c r="H7" s="48">
        <v>-8.051341890315053</v>
      </c>
      <c r="I7" s="47">
        <v>242</v>
      </c>
      <c r="J7" s="48">
        <v>106.83760683760684</v>
      </c>
      <c r="K7" s="49">
        <v>2606</v>
      </c>
      <c r="L7" s="50">
        <v>-3.050595238095238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555</v>
      </c>
      <c r="D9" s="48">
        <v>-32.889963724304714</v>
      </c>
      <c r="E9" s="47">
        <v>0</v>
      </c>
      <c r="F9" s="48"/>
      <c r="G9" s="47">
        <v>555</v>
      </c>
      <c r="H9" s="48">
        <v>-32.889963724304714</v>
      </c>
      <c r="I9" s="47">
        <v>2809</v>
      </c>
      <c r="J9" s="48">
        <v>5.245410266017235</v>
      </c>
      <c r="K9" s="49">
        <v>3364</v>
      </c>
      <c r="L9" s="50">
        <v>-3.7757437070938216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4</v>
      </c>
      <c r="D10" s="48">
        <v>-76.47058823529412</v>
      </c>
      <c r="E10" s="47">
        <v>0</v>
      </c>
      <c r="F10" s="48"/>
      <c r="G10" s="47">
        <v>4</v>
      </c>
      <c r="H10" s="48">
        <v>-76.47058823529412</v>
      </c>
      <c r="I10" s="47">
        <v>0</v>
      </c>
      <c r="J10" s="48"/>
      <c r="K10" s="49">
        <v>4</v>
      </c>
      <c r="L10" s="50">
        <v>-76.47058823529412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191</v>
      </c>
      <c r="D11" s="48">
        <v>-24.206349206349206</v>
      </c>
      <c r="E11" s="47">
        <v>0</v>
      </c>
      <c r="F11" s="48"/>
      <c r="G11" s="47">
        <v>191</v>
      </c>
      <c r="H11" s="48">
        <v>-24.206349206349206</v>
      </c>
      <c r="I11" s="47">
        <v>180</v>
      </c>
      <c r="J11" s="48">
        <v>-12.62135922330097</v>
      </c>
      <c r="K11" s="49">
        <v>371</v>
      </c>
      <c r="L11" s="50">
        <v>-18.995633187772924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545</v>
      </c>
      <c r="D12" s="48">
        <v>13.778705636743215</v>
      </c>
      <c r="E12" s="47">
        <v>0</v>
      </c>
      <c r="F12" s="48"/>
      <c r="G12" s="47">
        <v>545</v>
      </c>
      <c r="H12" s="48">
        <v>13.778705636743215</v>
      </c>
      <c r="I12" s="47">
        <v>186</v>
      </c>
      <c r="J12" s="48">
        <v>-34.04255319148936</v>
      </c>
      <c r="K12" s="49">
        <v>731</v>
      </c>
      <c r="L12" s="50">
        <v>-3.942181340341656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31</v>
      </c>
      <c r="D15" s="48">
        <v>287.5</v>
      </c>
      <c r="E15" s="47">
        <v>67</v>
      </c>
      <c r="F15" s="48">
        <v>-71.61016949152543</v>
      </c>
      <c r="G15" s="47">
        <v>98</v>
      </c>
      <c r="H15" s="48">
        <v>-59.83606557377049</v>
      </c>
      <c r="I15" s="47">
        <v>0</v>
      </c>
      <c r="J15" s="48"/>
      <c r="K15" s="49">
        <v>98</v>
      </c>
      <c r="L15" s="50">
        <v>-59.83606557377049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>
        <v>-100</v>
      </c>
      <c r="E17" s="47">
        <v>0</v>
      </c>
      <c r="F17" s="48"/>
      <c r="G17" s="47">
        <v>0</v>
      </c>
      <c r="H17" s="48">
        <v>-100</v>
      </c>
      <c r="I17" s="47">
        <v>0</v>
      </c>
      <c r="J17" s="48"/>
      <c r="K17" s="49">
        <v>0</v>
      </c>
      <c r="L17" s="50">
        <v>-100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28</v>
      </c>
      <c r="D18" s="48">
        <v>-70.2127659574468</v>
      </c>
      <c r="E18" s="47">
        <v>241</v>
      </c>
      <c r="F18" s="48">
        <v>-19.666666666666668</v>
      </c>
      <c r="G18" s="47">
        <v>269</v>
      </c>
      <c r="H18" s="48">
        <v>-31.725888324873097</v>
      </c>
      <c r="I18" s="47">
        <v>134</v>
      </c>
      <c r="J18" s="48">
        <v>36.734693877551024</v>
      </c>
      <c r="K18" s="49">
        <v>402</v>
      </c>
      <c r="L18" s="50">
        <v>-18.29268292682927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11</v>
      </c>
      <c r="D19" s="48">
        <v>0</v>
      </c>
      <c r="E19" s="47">
        <v>0</v>
      </c>
      <c r="F19" s="48"/>
      <c r="G19" s="47">
        <v>11</v>
      </c>
      <c r="H19" s="48">
        <v>0</v>
      </c>
      <c r="I19" s="47">
        <v>175</v>
      </c>
      <c r="J19" s="48">
        <v>4.790419161676646</v>
      </c>
      <c r="K19" s="49">
        <v>186</v>
      </c>
      <c r="L19" s="50">
        <v>4.49438202247191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1277</v>
      </c>
      <c r="D20" s="48">
        <v>-19.584382871536523</v>
      </c>
      <c r="E20" s="47">
        <v>0</v>
      </c>
      <c r="F20" s="48"/>
      <c r="G20" s="47">
        <v>1277</v>
      </c>
      <c r="H20" s="48">
        <v>-19.584382871536523</v>
      </c>
      <c r="I20" s="47">
        <v>267</v>
      </c>
      <c r="J20" s="48">
        <v>-27.247956403269754</v>
      </c>
      <c r="K20" s="49">
        <v>1544</v>
      </c>
      <c r="L20" s="50">
        <v>-21.0230179028133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32184</v>
      </c>
      <c r="D21" s="48">
        <v>-8.89171974522293</v>
      </c>
      <c r="E21" s="47">
        <v>0</v>
      </c>
      <c r="F21" s="48"/>
      <c r="G21" s="47">
        <v>32184</v>
      </c>
      <c r="H21" s="48">
        <v>-8.89171974522293</v>
      </c>
      <c r="I21" s="47">
        <v>824</v>
      </c>
      <c r="J21" s="48">
        <v>-10.629067245119305</v>
      </c>
      <c r="K21" s="49">
        <v>33008</v>
      </c>
      <c r="L21" s="50">
        <v>-8.933399547536279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116</v>
      </c>
      <c r="D22" s="48">
        <v>4.504504504504505</v>
      </c>
      <c r="E22" s="47">
        <v>167</v>
      </c>
      <c r="F22" s="48">
        <v>15.972222222222221</v>
      </c>
      <c r="G22" s="47">
        <v>283</v>
      </c>
      <c r="H22" s="48">
        <v>11.417322834645669</v>
      </c>
      <c r="I22" s="47">
        <v>217</v>
      </c>
      <c r="J22" s="48">
        <v>-2.2522522522522523</v>
      </c>
      <c r="K22" s="49">
        <v>501</v>
      </c>
      <c r="L22" s="50">
        <v>5.031446540880503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35</v>
      </c>
      <c r="D23" s="48">
        <v>-70.08547008547009</v>
      </c>
      <c r="E23" s="47">
        <v>0</v>
      </c>
      <c r="F23" s="48"/>
      <c r="G23" s="47">
        <v>35</v>
      </c>
      <c r="H23" s="48">
        <v>-70.08547008547009</v>
      </c>
      <c r="I23" s="47">
        <v>0</v>
      </c>
      <c r="J23" s="48"/>
      <c r="K23" s="49">
        <v>35</v>
      </c>
      <c r="L23" s="50">
        <v>-70.08547008547009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107</v>
      </c>
      <c r="D24" s="48">
        <v>-37.05882352941177</v>
      </c>
      <c r="E24" s="47">
        <v>0</v>
      </c>
      <c r="F24" s="48"/>
      <c r="G24" s="47">
        <v>107</v>
      </c>
      <c r="H24" s="48">
        <v>-37.05882352941177</v>
      </c>
      <c r="I24" s="47">
        <v>160</v>
      </c>
      <c r="J24" s="48">
        <v>-19.19191919191919</v>
      </c>
      <c r="K24" s="49">
        <v>267</v>
      </c>
      <c r="L24" s="50">
        <v>-27.445652173913043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110</v>
      </c>
      <c r="D27" s="48">
        <v>-50.2262443438914</v>
      </c>
      <c r="E27" s="47">
        <v>0</v>
      </c>
      <c r="F27" s="48"/>
      <c r="G27" s="47">
        <v>110</v>
      </c>
      <c r="H27" s="48">
        <v>-50.2262443438914</v>
      </c>
      <c r="I27" s="47">
        <v>114</v>
      </c>
      <c r="J27" s="48">
        <v>6.542056074766355</v>
      </c>
      <c r="K27" s="49">
        <v>224</v>
      </c>
      <c r="L27" s="50">
        <v>-31.70731707317073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463</v>
      </c>
      <c r="D28" s="48">
        <v>-45.97432905484247</v>
      </c>
      <c r="E28" s="47">
        <v>103</v>
      </c>
      <c r="F28" s="48">
        <v>-37.57575757575758</v>
      </c>
      <c r="G28" s="47">
        <v>566</v>
      </c>
      <c r="H28" s="48">
        <v>-44.61839530332681</v>
      </c>
      <c r="I28" s="47">
        <v>9</v>
      </c>
      <c r="J28" s="48">
        <v>-93.02325581395348</v>
      </c>
      <c r="K28" s="49">
        <v>575</v>
      </c>
      <c r="L28" s="50">
        <v>-50.04344048653345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13</v>
      </c>
      <c r="D29" s="48">
        <v>-31.57894736842105</v>
      </c>
      <c r="E29" s="47">
        <v>0</v>
      </c>
      <c r="F29" s="48"/>
      <c r="G29" s="47">
        <v>13</v>
      </c>
      <c r="H29" s="48">
        <v>-31.57894736842105</v>
      </c>
      <c r="I29" s="47">
        <v>0</v>
      </c>
      <c r="J29" s="48"/>
      <c r="K29" s="49">
        <v>13</v>
      </c>
      <c r="L29" s="50">
        <v>-31.57894736842105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6</v>
      </c>
      <c r="D30" s="48">
        <v>-96.07843137254902</v>
      </c>
      <c r="E30" s="47">
        <v>0</v>
      </c>
      <c r="F30" s="48"/>
      <c r="G30" s="47">
        <v>6</v>
      </c>
      <c r="H30" s="48">
        <v>-96.07843137254902</v>
      </c>
      <c r="I30" s="47">
        <v>0</v>
      </c>
      <c r="J30" s="48"/>
      <c r="K30" s="49">
        <v>6</v>
      </c>
      <c r="L30" s="50">
        <v>-96.07843137254902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1696</v>
      </c>
      <c r="D31" s="48">
        <v>-8.026030368763557</v>
      </c>
      <c r="E31" s="47">
        <v>0</v>
      </c>
      <c r="F31" s="48"/>
      <c r="G31" s="47">
        <v>1696</v>
      </c>
      <c r="H31" s="48">
        <v>-8.026030368763557</v>
      </c>
      <c r="I31" s="47">
        <v>0</v>
      </c>
      <c r="J31" s="48"/>
      <c r="K31" s="49">
        <v>1696</v>
      </c>
      <c r="L31" s="50">
        <v>-8.026030368763557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11843</v>
      </c>
      <c r="D32" s="48">
        <v>-14.780168381665108</v>
      </c>
      <c r="E32" s="47">
        <v>0</v>
      </c>
      <c r="F32" s="48"/>
      <c r="G32" s="47">
        <v>11843</v>
      </c>
      <c r="H32" s="48">
        <v>-14.780168381665108</v>
      </c>
      <c r="I32" s="47">
        <v>999</v>
      </c>
      <c r="J32" s="48">
        <v>-24.260803639120546</v>
      </c>
      <c r="K32" s="49">
        <v>12842</v>
      </c>
      <c r="L32" s="50">
        <v>-15.601997896950579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95</v>
      </c>
      <c r="D34" s="48">
        <v>-22.131147540983605</v>
      </c>
      <c r="E34" s="47">
        <v>509</v>
      </c>
      <c r="F34" s="48">
        <v>-38.07785888077859</v>
      </c>
      <c r="G34" s="47">
        <v>604</v>
      </c>
      <c r="H34" s="48">
        <v>-36.016949152542374</v>
      </c>
      <c r="I34" s="47">
        <v>0</v>
      </c>
      <c r="J34" s="48">
        <v>-100</v>
      </c>
      <c r="K34" s="49">
        <v>604</v>
      </c>
      <c r="L34" s="50">
        <v>-42.36641221374046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0</v>
      </c>
      <c r="D35" s="48">
        <v>-100</v>
      </c>
      <c r="E35" s="47">
        <v>0</v>
      </c>
      <c r="F35" s="48"/>
      <c r="G35" s="47">
        <v>0</v>
      </c>
      <c r="H35" s="48">
        <v>-100</v>
      </c>
      <c r="I35" s="47">
        <v>3</v>
      </c>
      <c r="J35" s="48">
        <v>-25</v>
      </c>
      <c r="K35" s="49">
        <v>3</v>
      </c>
      <c r="L35" s="50">
        <v>-40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250</v>
      </c>
      <c r="D36" s="48">
        <v>-9.420289855072463</v>
      </c>
      <c r="E36" s="47">
        <v>0</v>
      </c>
      <c r="F36" s="48"/>
      <c r="G36" s="47">
        <v>250</v>
      </c>
      <c r="H36" s="48">
        <v>-9.420289855072463</v>
      </c>
      <c r="I36" s="47">
        <v>0</v>
      </c>
      <c r="J36" s="48"/>
      <c r="K36" s="49">
        <v>250</v>
      </c>
      <c r="L36" s="50">
        <v>-9.420289855072463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10</v>
      </c>
      <c r="D37" s="48">
        <v>-37.5</v>
      </c>
      <c r="E37" s="47">
        <v>48</v>
      </c>
      <c r="F37" s="48">
        <v>-53.398058252427184</v>
      </c>
      <c r="G37" s="47">
        <v>58</v>
      </c>
      <c r="H37" s="48">
        <v>-51.260504201680675</v>
      </c>
      <c r="I37" s="47">
        <v>0</v>
      </c>
      <c r="J37" s="48"/>
      <c r="K37" s="49">
        <v>58</v>
      </c>
      <c r="L37" s="50">
        <v>-51.260504201680675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2575</v>
      </c>
      <c r="D38" s="48">
        <v>-0.3097173828881146</v>
      </c>
      <c r="E38" s="47">
        <v>677</v>
      </c>
      <c r="F38" s="48">
        <v>-12.19195849546044</v>
      </c>
      <c r="G38" s="47">
        <v>3252</v>
      </c>
      <c r="H38" s="48">
        <v>-3.041144901610018</v>
      </c>
      <c r="I38" s="47">
        <v>135</v>
      </c>
      <c r="J38" s="48">
        <v>-23.295454545454547</v>
      </c>
      <c r="K38" s="49">
        <v>3388</v>
      </c>
      <c r="L38" s="50">
        <v>-3.995466137716067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39</v>
      </c>
      <c r="D39" s="48">
        <v>-17.02127659574468</v>
      </c>
      <c r="E39" s="47">
        <v>490</v>
      </c>
      <c r="F39" s="48">
        <v>-11.552346570397113</v>
      </c>
      <c r="G39" s="47">
        <v>529</v>
      </c>
      <c r="H39" s="48">
        <v>-11.980033277870216</v>
      </c>
      <c r="I39" s="47">
        <v>0</v>
      </c>
      <c r="J39" s="48">
        <v>-100</v>
      </c>
      <c r="K39" s="49">
        <v>529</v>
      </c>
      <c r="L39" s="50">
        <v>-12.12624584717608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64256</v>
      </c>
      <c r="D40" s="50">
        <v>-12.572112768041798</v>
      </c>
      <c r="E40" s="12">
        <f>SUM(E3:E39)</f>
        <v>2312</v>
      </c>
      <c r="F40" s="50">
        <v>-25.51546391752577</v>
      </c>
      <c r="G40" s="12">
        <f>SUM(G3:G39)</f>
        <v>66568</v>
      </c>
      <c r="H40" s="50">
        <v>-13.095471220250918</v>
      </c>
      <c r="I40" s="12">
        <f>SUM(I3:I39)</f>
        <v>6760</v>
      </c>
      <c r="J40" s="50">
        <v>-9.225191352222371</v>
      </c>
      <c r="K40" s="12">
        <f>SUM(K3:K39)</f>
        <v>73329</v>
      </c>
      <c r="L40" s="50">
        <v>-12.749274189710153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2015-06-08T10:39:55Z</dcterms:modified>
  <cp:category/>
  <cp:version/>
  <cp:contentType/>
  <cp:contentStatus/>
</cp:coreProperties>
</file>