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<sst xmlns="http://schemas.openxmlformats.org/spreadsheetml/2006/main" count="910" uniqueCount="78">
  <si>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</si>
  <si>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Maggio 2009 (su base2008)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</si>
  <si>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</si>
  <si>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</si>
  <si>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</si>
  <si>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</si>
  <si>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</si>
  <si>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</si>
  <si>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</si>
  <si>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</si>
  <si>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</si>
  <si>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</si>
  <si>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</si>
  <si>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</si>
  <si>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</si>
  <si>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</si>
  <si>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</si>
  <si>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</si>
  <si>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</si>
  <si>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</si>
  <si>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</si>
  <si>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</si>
  <si>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</si>
  <si>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</si>
  <si>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</si>
  <si>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</si>
  <si>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</si>
  <si>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</si>
  <si>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</si>
  <si>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</si>
  <si>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</si>
  <si>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</si>
  <si>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</si>
  <si>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</si>
  <si>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</si>
  <si>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</si>
  <si>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</si>
  <si>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</si>
  <si>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</si>
  <si>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</si>
  <si>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</si>
  <si>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</si>
  <si>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</si>
  <si>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</si>
  <si>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</si>
  <si>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</si>
  <si>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</si>
  <si>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</si>
  <si>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</si>
  <si>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</si>
  <si>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</si>
  <si>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</si>
  <si>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</si>
  <si>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</si>
  <si>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</si>
  <si>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</si>
  <si>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</si>
  <si>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</si>
  <si>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</si>
  <si>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2009 (su base2008)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</si>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</sst>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5404</v>
      </c>
      <c r="D3" s="27">
        <v>-2.454873646209386</v>
      </c>
      <c r="E3" s="26">
        <v>466144</v>
      </c>
      <c r="F3" s="27">
        <v>-3.3828360606468864</v>
      </c>
      <c r="G3" s="26">
        <v>724</v>
      </c>
      <c r="H3" s="27">
        <v>141.33333333333334</v>
      </c>
      <c r="I3" s="61"/>
    </row>
    <row r="4" spans="1:9" s="23" customFormat="1" ht="15.75" customHeight="1">
      <c r="A4" s="24">
        <v>2</v>
      </c>
      <c r="B4" s="25" t="s">
        <v>8</v>
      </c>
      <c r="C4" s="26">
        <v>4897</v>
      </c>
      <c r="D4" s="27">
        <v>-19.77391874180865</v>
      </c>
      <c r="E4" s="26">
        <v>148512</v>
      </c>
      <c r="F4" s="27">
        <v>-11.126005361930295</v>
      </c>
      <c r="G4" s="26">
        <v>2302</v>
      </c>
      <c r="H4" s="27">
        <v>-15.24300441826215</v>
      </c>
      <c r="I4" s="61"/>
    </row>
    <row r="5" spans="1:9" s="23" customFormat="1" ht="15.75" customHeight="1">
      <c r="A5" s="24">
        <v>3</v>
      </c>
      <c r="B5" s="25" t="s">
        <v>9</v>
      </c>
      <c r="C5" s="26">
        <v>12686</v>
      </c>
      <c r="D5" s="27">
        <v>-9.008750537942907</v>
      </c>
      <c r="E5" s="26">
        <v>1023392</v>
      </c>
      <c r="F5" s="27">
        <v>4.586662796841323</v>
      </c>
      <c r="G5" s="26">
        <v>982</v>
      </c>
      <c r="H5" s="27">
        <v>-45.04756575265809</v>
      </c>
      <c r="I5" s="61"/>
    </row>
    <row r="6" spans="1:9" s="23" customFormat="1" ht="15.75" customHeight="1">
      <c r="A6" s="24">
        <v>4</v>
      </c>
      <c r="B6" s="25" t="s">
        <v>10</v>
      </c>
      <c r="C6" s="26">
        <v>25555</v>
      </c>
      <c r="D6" s="27">
        <v>-4.7201819469818425</v>
      </c>
      <c r="E6" s="26">
        <v>2637630</v>
      </c>
      <c r="F6" s="27">
        <v>4.3719708888769295</v>
      </c>
      <c r="G6" s="26">
        <v>40274</v>
      </c>
      <c r="H6" s="27">
        <v>-26.9525156890485</v>
      </c>
      <c r="I6" s="61"/>
    </row>
    <row r="7" spans="1:9" s="23" customFormat="1" ht="15.75" customHeight="1">
      <c r="A7" s="24">
        <v>5</v>
      </c>
      <c r="B7" s="25" t="s">
        <v>11</v>
      </c>
      <c r="C7" s="26">
        <v>24767</v>
      </c>
      <c r="D7" s="27">
        <v>-1.7922994567587929</v>
      </c>
      <c r="E7" s="26">
        <v>1693896</v>
      </c>
      <c r="F7" s="27">
        <v>4.371808269416566</v>
      </c>
      <c r="G7" s="26">
        <v>10978</v>
      </c>
      <c r="H7" s="27">
        <v>20.09626955475331</v>
      </c>
      <c r="I7" s="61"/>
    </row>
    <row r="8" spans="1:9" s="23" customFormat="1" ht="15.75" customHeight="1">
      <c r="A8" s="24">
        <v>6</v>
      </c>
      <c r="B8" s="25" t="s">
        <v>12</v>
      </c>
      <c r="C8" s="26">
        <v>6712</v>
      </c>
      <c r="D8" s="27">
        <v>0.7202881152460985</v>
      </c>
      <c r="E8" s="26">
        <v>23967</v>
      </c>
      <c r="F8" s="27">
        <v>-30.504247977498768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4807</v>
      </c>
      <c r="D9" s="27">
        <v>-29.068909546997197</v>
      </c>
      <c r="E9" s="26">
        <v>73786</v>
      </c>
      <c r="F9" s="27">
        <v>-24.115021494538947</v>
      </c>
      <c r="G9" s="26">
        <v>15573</v>
      </c>
      <c r="H9" s="27">
        <v>-11.532125205930807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4326</v>
      </c>
      <c r="D10" s="27">
        <v>-10.248962655601659</v>
      </c>
      <c r="E10" s="26">
        <v>361865</v>
      </c>
      <c r="F10" s="27">
        <v>4.331667824738137</v>
      </c>
      <c r="G10" s="26">
        <v>37</v>
      </c>
      <c r="H10" s="27">
        <v>-15.909090909090908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14852</v>
      </c>
      <c r="D11" s="27">
        <v>8.614889571449465</v>
      </c>
      <c r="E11" s="26">
        <v>1119571</v>
      </c>
      <c r="F11" s="27">
        <v>5.585341402389973</v>
      </c>
      <c r="G11" s="26">
        <v>1713</v>
      </c>
      <c r="H11" s="27">
        <v>-19.87839101964453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21422</v>
      </c>
      <c r="D12" s="27">
        <v>-8.19798585815299</v>
      </c>
      <c r="E12" s="26">
        <v>2145023</v>
      </c>
      <c r="F12" s="27">
        <v>-7.088044936850869</v>
      </c>
      <c r="G12" s="26">
        <v>3501</v>
      </c>
      <c r="H12" s="27">
        <v>-0.9057458250778375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880</v>
      </c>
      <c r="D13" s="27">
        <v>22.39221140472879</v>
      </c>
      <c r="E13" s="26">
        <v>7599</v>
      </c>
      <c r="F13" s="27">
        <v>-76.79056840047647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2680</v>
      </c>
      <c r="D14" s="27">
        <v>5.2218296034550455</v>
      </c>
      <c r="E14" s="26">
        <v>44653</v>
      </c>
      <c r="F14" s="27">
        <v>94.95721271393643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12000</v>
      </c>
      <c r="D15" s="27">
        <v>-17.069799585349</v>
      </c>
      <c r="E15" s="26">
        <v>649091</v>
      </c>
      <c r="F15" s="27">
        <v>-16.61429562447008</v>
      </c>
      <c r="G15" s="26">
        <v>423</v>
      </c>
      <c r="H15" s="27">
        <v>-47.97047970479705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2347</v>
      </c>
      <c r="D16" s="27">
        <v>76.46616541353383</v>
      </c>
      <c r="E16" s="26">
        <v>29187</v>
      </c>
      <c r="F16" s="27">
        <v>520.8679004467135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2686</v>
      </c>
      <c r="D17" s="27">
        <v>-18.309002433090026</v>
      </c>
      <c r="E17" s="26">
        <v>167608</v>
      </c>
      <c r="F17" s="27">
        <v>-45.79774728597438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9062</v>
      </c>
      <c r="D18" s="27">
        <v>-17.21176685547232</v>
      </c>
      <c r="E18" s="26">
        <v>408598</v>
      </c>
      <c r="F18" s="27">
        <v>-11.735022314774412</v>
      </c>
      <c r="G18" s="26">
        <v>1979</v>
      </c>
      <c r="H18" s="27">
        <v>-9.8816029143898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5248</v>
      </c>
      <c r="D19" s="27">
        <v>-4.023408924652524</v>
      </c>
      <c r="E19" s="26">
        <v>524043</v>
      </c>
      <c r="F19" s="27">
        <v>3.976785714285714</v>
      </c>
      <c r="G19" s="26">
        <v>834</v>
      </c>
      <c r="H19" s="27">
        <v>-4.794520547945205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51162</v>
      </c>
      <c r="D20" s="27">
        <v>-8.13732179408913</v>
      </c>
      <c r="E20" s="26">
        <v>3278571</v>
      </c>
      <c r="F20" s="27">
        <v>-17.195005894850418</v>
      </c>
      <c r="G20" s="26">
        <v>7378</v>
      </c>
      <c r="H20" s="27">
        <v>-14.547139217048876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74984</v>
      </c>
      <c r="D21" s="27">
        <v>-22.77572374586762</v>
      </c>
      <c r="E21" s="26">
        <v>6676997</v>
      </c>
      <c r="F21" s="27">
        <v>-18.779230731802258</v>
      </c>
      <c r="G21" s="26">
        <v>127129</v>
      </c>
      <c r="H21" s="27">
        <v>-36.91275500836174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24140</v>
      </c>
      <c r="D22" s="27">
        <v>-9.292451057753729</v>
      </c>
      <c r="E22" s="26">
        <v>1893480</v>
      </c>
      <c r="F22" s="27">
        <v>-12.792890714774243</v>
      </c>
      <c r="G22" s="26">
        <v>2426</v>
      </c>
      <c r="H22" s="27">
        <v>-15.793127386324192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6655</v>
      </c>
      <c r="D23" s="27">
        <v>-11.029411764705882</v>
      </c>
      <c r="E23" s="26">
        <v>411139</v>
      </c>
      <c r="F23" s="27">
        <v>-5.296315406374098</v>
      </c>
      <c r="G23" s="26">
        <v>60</v>
      </c>
      <c r="H23" s="27">
        <v>-87.82961460446248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19769</v>
      </c>
      <c r="D24" s="27">
        <v>1.4523247459714668</v>
      </c>
      <c r="E24" s="26">
        <v>1618033</v>
      </c>
      <c r="F24" s="27">
        <v>-2.3848852894971175</v>
      </c>
      <c r="G24" s="26">
        <v>1486</v>
      </c>
      <c r="H24" s="27">
        <v>-27.96897721764421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4176</v>
      </c>
      <c r="D25" s="27">
        <v>-8.118811881188119</v>
      </c>
      <c r="E25" s="26">
        <v>91625</v>
      </c>
      <c r="F25" s="27">
        <v>-17.19086094391121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2390</v>
      </c>
      <c r="D26" s="27">
        <v>-22.276422764227643</v>
      </c>
      <c r="E26" s="26">
        <v>41130</v>
      </c>
      <c r="F26" s="27">
        <v>11.012145748987853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3625</v>
      </c>
      <c r="D27" s="27">
        <v>-16.934005499541705</v>
      </c>
      <c r="E27" s="26">
        <v>107026</v>
      </c>
      <c r="F27" s="27">
        <v>-24.892980954118656</v>
      </c>
      <c r="G27" s="26">
        <v>1035</v>
      </c>
      <c r="H27" s="27">
        <v>-32.30869849574886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14403</v>
      </c>
      <c r="D28" s="27">
        <v>-10.971689949313882</v>
      </c>
      <c r="E28" s="26">
        <v>1397622</v>
      </c>
      <c r="F28" s="27">
        <v>-1.695473181560173</v>
      </c>
      <c r="G28" s="26">
        <v>2451</v>
      </c>
      <c r="H28" s="27">
        <v>-53.997747747747745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2870</v>
      </c>
      <c r="D29" s="27">
        <v>-25.53191489361702</v>
      </c>
      <c r="E29" s="26">
        <v>197742</v>
      </c>
      <c r="F29" s="27">
        <v>-2.665426246695905</v>
      </c>
      <c r="G29" s="26">
        <v>32</v>
      </c>
      <c r="H29" s="27">
        <v>-67.01030927835052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2332</v>
      </c>
      <c r="D30" s="27">
        <v>-13.08237048080507</v>
      </c>
      <c r="E30" s="26">
        <v>78092</v>
      </c>
      <c r="F30" s="27">
        <v>-28.746224805423505</v>
      </c>
      <c r="G30" s="26">
        <v>490</v>
      </c>
      <c r="H30" s="27">
        <v>-22.834645669291337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22921</v>
      </c>
      <c r="D31" s="27">
        <v>-7.445992327882092</v>
      </c>
      <c r="E31" s="26">
        <v>1880461</v>
      </c>
      <c r="F31" s="27">
        <v>-3.3356945169820165</v>
      </c>
      <c r="G31" s="26">
        <v>6799</v>
      </c>
      <c r="H31" s="27">
        <v>-19.481288488867836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132298</v>
      </c>
      <c r="D32" s="27">
        <v>-6.268022246625811</v>
      </c>
      <c r="E32" s="26">
        <v>12782011</v>
      </c>
      <c r="F32" s="27">
        <v>-5.585622731050589</v>
      </c>
      <c r="G32" s="26">
        <v>51410</v>
      </c>
      <c r="H32" s="27">
        <v>-17.34062223651419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1062</v>
      </c>
      <c r="D33" s="27">
        <v>-29.900990099009903</v>
      </c>
      <c r="E33" s="26">
        <v>1582</v>
      </c>
      <c r="F33" s="27">
        <v>-26.86084142394822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25313</v>
      </c>
      <c r="D34" s="27">
        <v>-0.39349939007594537</v>
      </c>
      <c r="E34" s="26">
        <v>1366570</v>
      </c>
      <c r="F34" s="27">
        <v>-10.050702081990854</v>
      </c>
      <c r="G34" s="26">
        <v>2812</v>
      </c>
      <c r="H34" s="27">
        <v>-52.435723951285524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3025</v>
      </c>
      <c r="D35" s="27">
        <v>-4.483738553836439</v>
      </c>
      <c r="E35" s="26">
        <v>306677</v>
      </c>
      <c r="F35" s="27">
        <v>56.29083385145397</v>
      </c>
      <c r="G35" s="26">
        <v>5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6874</v>
      </c>
      <c r="D36" s="27">
        <v>-14.160839160839162</v>
      </c>
      <c r="E36" s="26">
        <v>609413</v>
      </c>
      <c r="F36" s="27">
        <v>-6.01830861238854</v>
      </c>
      <c r="G36" s="26">
        <v>1165</v>
      </c>
      <c r="H36" s="27">
        <v>-83.36427245466228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6475</v>
      </c>
      <c r="D37" s="27">
        <v>-18.120890237733942</v>
      </c>
      <c r="E37" s="26">
        <v>269932</v>
      </c>
      <c r="F37" s="27">
        <v>-9.118088709623116</v>
      </c>
      <c r="G37" s="26">
        <v>400</v>
      </c>
      <c r="H37" s="27">
        <v>-12.663755458515285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29279</v>
      </c>
      <c r="D38" s="27">
        <v>-8.808048089201732</v>
      </c>
      <c r="E38" s="26">
        <v>2431203</v>
      </c>
      <c r="F38" s="27">
        <v>-8.57306925152754</v>
      </c>
      <c r="G38" s="26">
        <v>12200</v>
      </c>
      <c r="H38" s="27">
        <v>23.870443699868005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14334</v>
      </c>
      <c r="D39" s="27">
        <v>-9.479002210293654</v>
      </c>
      <c r="E39" s="26">
        <v>1037511</v>
      </c>
      <c r="F39" s="27">
        <v>-13.894285711914497</v>
      </c>
      <c r="G39" s="26">
        <v>2707</v>
      </c>
      <c r="H39" s="27">
        <v>-24.109896271376506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608418</v>
      </c>
      <c r="D40" s="28">
        <v>-9.542103901587575</v>
      </c>
      <c r="E40" s="12">
        <f>SUM(E3:E39)</f>
        <v>48001382</v>
      </c>
      <c r="F40" s="28">
        <v>-8.077177175814247</v>
      </c>
      <c r="G40" s="12">
        <f>SUM(G3:G39)</f>
        <v>299305</v>
      </c>
      <c r="H40" s="28">
        <v>-28.20562639724437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Maggio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3874</v>
      </c>
      <c r="D3" s="48">
        <v>8.881394041596403</v>
      </c>
      <c r="E3" s="47">
        <v>1272</v>
      </c>
      <c r="F3" s="48">
        <v>-22.15422276621787</v>
      </c>
      <c r="G3" s="56">
        <v>1214</v>
      </c>
      <c r="H3" s="48">
        <v>-24.969097651421507</v>
      </c>
      <c r="I3" s="47">
        <v>5146</v>
      </c>
      <c r="J3" s="48">
        <v>-0.8859784283513097</v>
      </c>
      <c r="K3" s="47">
        <v>258</v>
      </c>
      <c r="L3" s="48">
        <v>-25.862068965517242</v>
      </c>
      <c r="M3" s="49">
        <v>5404</v>
      </c>
      <c r="N3" s="50">
        <v>-2.454873646209386</v>
      </c>
      <c r="O3" s="60"/>
    </row>
    <row r="4" spans="1:15" s="8" customFormat="1" ht="15.75" customHeight="1">
      <c r="A4" s="31">
        <v>2</v>
      </c>
      <c r="B4" s="41" t="s">
        <v>8</v>
      </c>
      <c r="C4" s="47">
        <v>1386</v>
      </c>
      <c r="D4" s="48">
        <v>-44.97816593886463</v>
      </c>
      <c r="E4" s="47">
        <v>1941</v>
      </c>
      <c r="F4" s="48">
        <v>-0.9188361408882083</v>
      </c>
      <c r="G4" s="56">
        <v>1493</v>
      </c>
      <c r="H4" s="48">
        <v>-1.9053876478318004</v>
      </c>
      <c r="I4" s="47">
        <v>3327</v>
      </c>
      <c r="J4" s="48">
        <v>-25.70343903528361</v>
      </c>
      <c r="K4" s="47">
        <v>1570</v>
      </c>
      <c r="L4" s="48">
        <v>-3.4440344403444034</v>
      </c>
      <c r="M4" s="49">
        <v>4897</v>
      </c>
      <c r="N4" s="50">
        <v>-19.77391874180865</v>
      </c>
      <c r="O4" s="60"/>
    </row>
    <row r="5" spans="1:15" s="8" customFormat="1" ht="15.75" customHeight="1">
      <c r="A5" s="31">
        <v>3</v>
      </c>
      <c r="B5" s="41" t="s">
        <v>9</v>
      </c>
      <c r="C5" s="47">
        <v>8764</v>
      </c>
      <c r="D5" s="48">
        <v>-12.368763123687632</v>
      </c>
      <c r="E5" s="47">
        <v>2805</v>
      </c>
      <c r="F5" s="48">
        <v>13.978057700121902</v>
      </c>
      <c r="G5" s="56">
        <v>2202</v>
      </c>
      <c r="H5" s="48">
        <v>14.986945169712794</v>
      </c>
      <c r="I5" s="47">
        <v>11569</v>
      </c>
      <c r="J5" s="48">
        <v>-7.16578398330926</v>
      </c>
      <c r="K5" s="47">
        <v>1117</v>
      </c>
      <c r="L5" s="48">
        <v>-24.527027027027028</v>
      </c>
      <c r="M5" s="49">
        <v>12686</v>
      </c>
      <c r="N5" s="50">
        <v>-9.008750537942907</v>
      </c>
      <c r="O5" s="60"/>
    </row>
    <row r="6" spans="1:15" s="8" customFormat="1" ht="15.75" customHeight="1">
      <c r="A6" s="31">
        <v>4</v>
      </c>
      <c r="B6" s="41" t="s">
        <v>10</v>
      </c>
      <c r="C6" s="47">
        <v>6239</v>
      </c>
      <c r="D6" s="48">
        <v>25.558462467297243</v>
      </c>
      <c r="E6" s="47">
        <v>18484</v>
      </c>
      <c r="F6" s="48">
        <v>-11.190121558641234</v>
      </c>
      <c r="G6" s="56">
        <v>16472</v>
      </c>
      <c r="H6" s="48">
        <v>-11.019878997407087</v>
      </c>
      <c r="I6" s="47">
        <v>24723</v>
      </c>
      <c r="J6" s="48">
        <v>-4.107516872236444</v>
      </c>
      <c r="K6" s="47">
        <v>832</v>
      </c>
      <c r="L6" s="48">
        <v>-19.92300288739172</v>
      </c>
      <c r="M6" s="49">
        <v>25555</v>
      </c>
      <c r="N6" s="50">
        <v>-4.7201819469818425</v>
      </c>
      <c r="O6" s="60"/>
    </row>
    <row r="7" spans="1:15" s="8" customFormat="1" ht="15.75" customHeight="1">
      <c r="A7" s="31">
        <v>5</v>
      </c>
      <c r="B7" s="41" t="s">
        <v>11</v>
      </c>
      <c r="C7" s="47">
        <v>6472</v>
      </c>
      <c r="D7" s="48">
        <v>-7.635221920936207</v>
      </c>
      <c r="E7" s="47">
        <v>16539</v>
      </c>
      <c r="F7" s="48">
        <v>1.998149861239593</v>
      </c>
      <c r="G7" s="56">
        <v>0</v>
      </c>
      <c r="H7" s="48"/>
      <c r="I7" s="47">
        <v>23011</v>
      </c>
      <c r="J7" s="48">
        <v>-0.9086211351304797</v>
      </c>
      <c r="K7" s="47">
        <v>1756</v>
      </c>
      <c r="L7" s="48">
        <v>-12.068102153229844</v>
      </c>
      <c r="M7" s="49">
        <v>24767</v>
      </c>
      <c r="N7" s="50">
        <v>-1.7922994567587929</v>
      </c>
      <c r="O7" s="60"/>
    </row>
    <row r="8" spans="1:15" s="8" customFormat="1" ht="15.75" customHeight="1">
      <c r="A8" s="31">
        <v>6</v>
      </c>
      <c r="B8" s="41" t="s">
        <v>12</v>
      </c>
      <c r="C8" s="47">
        <v>1018</v>
      </c>
      <c r="D8" s="48">
        <v>-19.14217633042097</v>
      </c>
      <c r="E8" s="47">
        <v>69</v>
      </c>
      <c r="F8" s="48">
        <v>-73.35907335907336</v>
      </c>
      <c r="G8" s="56">
        <v>67</v>
      </c>
      <c r="H8" s="48">
        <v>-73.62204724409449</v>
      </c>
      <c r="I8" s="47">
        <v>1087</v>
      </c>
      <c r="J8" s="48">
        <v>-28.392621870882742</v>
      </c>
      <c r="K8" s="47">
        <v>5625</v>
      </c>
      <c r="L8" s="48">
        <v>9.308200544111932</v>
      </c>
      <c r="M8" s="49">
        <v>6712</v>
      </c>
      <c r="N8" s="50">
        <v>0.7202881152460985</v>
      </c>
      <c r="O8" s="60"/>
    </row>
    <row r="9" spans="1:15" s="8" customFormat="1" ht="15.75" customHeight="1">
      <c r="A9" s="31">
        <v>7</v>
      </c>
      <c r="B9" s="41" t="s">
        <v>13</v>
      </c>
      <c r="C9" s="47">
        <v>2308</v>
      </c>
      <c r="D9" s="48">
        <v>-32.19741480611046</v>
      </c>
      <c r="E9" s="47">
        <v>570</v>
      </c>
      <c r="F9" s="48">
        <v>-18.687589158345222</v>
      </c>
      <c r="G9" s="56">
        <v>406</v>
      </c>
      <c r="H9" s="48">
        <v>-1.4563106796116505</v>
      </c>
      <c r="I9" s="47">
        <v>2878</v>
      </c>
      <c r="J9" s="48">
        <v>-29.890377588306944</v>
      </c>
      <c r="K9" s="47">
        <v>1929</v>
      </c>
      <c r="L9" s="48">
        <v>-27.80688622754491</v>
      </c>
      <c r="M9" s="49">
        <v>4807</v>
      </c>
      <c r="N9" s="50">
        <v>-29.068909546997197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3466</v>
      </c>
      <c r="D10" s="48">
        <v>-9.100445843168108</v>
      </c>
      <c r="E10" s="47">
        <v>457</v>
      </c>
      <c r="F10" s="48">
        <v>38.066465256797585</v>
      </c>
      <c r="G10" s="56">
        <v>235</v>
      </c>
      <c r="H10" s="48">
        <v>18.68686868686869</v>
      </c>
      <c r="I10" s="47">
        <v>3923</v>
      </c>
      <c r="J10" s="48">
        <v>-5.333011583011583</v>
      </c>
      <c r="K10" s="47">
        <v>403</v>
      </c>
      <c r="L10" s="48">
        <v>-40.38461538461539</v>
      </c>
      <c r="M10" s="49">
        <v>4326</v>
      </c>
      <c r="N10" s="50">
        <v>-10.248962655601659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10765</v>
      </c>
      <c r="D11" s="48">
        <v>-3.044222282266054</v>
      </c>
      <c r="E11" s="47">
        <v>2143</v>
      </c>
      <c r="F11" s="48">
        <v>27.40784780023781</v>
      </c>
      <c r="G11" s="56">
        <v>1967</v>
      </c>
      <c r="H11" s="48">
        <v>32.9054054054054</v>
      </c>
      <c r="I11" s="47">
        <v>12908</v>
      </c>
      <c r="J11" s="48">
        <v>0.9620649198279233</v>
      </c>
      <c r="K11" s="47">
        <v>1944</v>
      </c>
      <c r="L11" s="48">
        <v>118.67266591676041</v>
      </c>
      <c r="M11" s="49">
        <v>14852</v>
      </c>
      <c r="N11" s="50">
        <v>8.614889571449465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17457</v>
      </c>
      <c r="D12" s="48">
        <v>-6.7119115053705976</v>
      </c>
      <c r="E12" s="47">
        <v>3511</v>
      </c>
      <c r="F12" s="48">
        <v>-12.02706088699574</v>
      </c>
      <c r="G12" s="56">
        <v>3087</v>
      </c>
      <c r="H12" s="48">
        <v>-6.397816858702244</v>
      </c>
      <c r="I12" s="47">
        <v>20968</v>
      </c>
      <c r="J12" s="48">
        <v>-7.646229739252995</v>
      </c>
      <c r="K12" s="47">
        <v>454</v>
      </c>
      <c r="L12" s="48">
        <v>-28.050713153724246</v>
      </c>
      <c r="M12" s="49">
        <v>21422</v>
      </c>
      <c r="N12" s="50">
        <v>-8.19798585815299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176</v>
      </c>
      <c r="D13" s="48">
        <v>-70.11884550084889</v>
      </c>
      <c r="E13" s="47">
        <v>0</v>
      </c>
      <c r="F13" s="48"/>
      <c r="G13" s="56">
        <v>0</v>
      </c>
      <c r="H13" s="48"/>
      <c r="I13" s="47">
        <v>176</v>
      </c>
      <c r="J13" s="48">
        <v>-70.11884550084889</v>
      </c>
      <c r="K13" s="47">
        <v>704</v>
      </c>
      <c r="L13" s="48">
        <v>441.53846153846155</v>
      </c>
      <c r="M13" s="49">
        <v>880</v>
      </c>
      <c r="N13" s="50">
        <v>22.39221140472879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69</v>
      </c>
      <c r="D14" s="48">
        <v>-57.668711656441715</v>
      </c>
      <c r="E14" s="47">
        <v>401</v>
      </c>
      <c r="F14" s="48">
        <v>89.15094339622641</v>
      </c>
      <c r="G14" s="56">
        <v>333</v>
      </c>
      <c r="H14" s="48">
        <v>112.10191082802548</v>
      </c>
      <c r="I14" s="47">
        <v>470</v>
      </c>
      <c r="J14" s="48">
        <v>25.333333333333332</v>
      </c>
      <c r="K14" s="47">
        <v>2210</v>
      </c>
      <c r="L14" s="48">
        <v>1.7495395948434622</v>
      </c>
      <c r="M14" s="49">
        <v>2680</v>
      </c>
      <c r="N14" s="50">
        <v>5.2218296034550455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1736</v>
      </c>
      <c r="D15" s="48">
        <v>-47.89915966386555</v>
      </c>
      <c r="E15" s="47">
        <v>8197</v>
      </c>
      <c r="F15" s="48">
        <v>-3.8249442684500763</v>
      </c>
      <c r="G15" s="56">
        <v>6998</v>
      </c>
      <c r="H15" s="48">
        <v>-10.086085057175897</v>
      </c>
      <c r="I15" s="47">
        <v>9933</v>
      </c>
      <c r="J15" s="48">
        <v>-16.212568536482497</v>
      </c>
      <c r="K15" s="47">
        <v>2067</v>
      </c>
      <c r="L15" s="48">
        <v>-20.956022944550668</v>
      </c>
      <c r="M15" s="49">
        <v>12000</v>
      </c>
      <c r="N15" s="50">
        <v>-17.069799585349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1569</v>
      </c>
      <c r="D16" s="48">
        <v>78.90535917901938</v>
      </c>
      <c r="E16" s="47">
        <v>25</v>
      </c>
      <c r="F16" s="48">
        <v>733.3333333333334</v>
      </c>
      <c r="G16" s="56">
        <v>1</v>
      </c>
      <c r="H16" s="48">
        <v>-50</v>
      </c>
      <c r="I16" s="47">
        <v>1594</v>
      </c>
      <c r="J16" s="48">
        <v>81.13636363636364</v>
      </c>
      <c r="K16" s="47">
        <v>753</v>
      </c>
      <c r="L16" s="48">
        <v>67.33333333333333</v>
      </c>
      <c r="M16" s="49">
        <v>2347</v>
      </c>
      <c r="N16" s="50">
        <v>76.46616541353383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1155</v>
      </c>
      <c r="D17" s="48">
        <v>32</v>
      </c>
      <c r="E17" s="47">
        <v>683</v>
      </c>
      <c r="F17" s="48">
        <v>-56.52450668364099</v>
      </c>
      <c r="G17" s="56">
        <v>420</v>
      </c>
      <c r="H17" s="48">
        <v>-67.46707978311386</v>
      </c>
      <c r="I17" s="47">
        <v>1838</v>
      </c>
      <c r="J17" s="48">
        <v>-24.856909239574815</v>
      </c>
      <c r="K17" s="47">
        <v>848</v>
      </c>
      <c r="L17" s="48">
        <v>0.7125890736342043</v>
      </c>
      <c r="M17" s="49">
        <v>2686</v>
      </c>
      <c r="N17" s="50">
        <v>-18.309002433090026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3297</v>
      </c>
      <c r="D18" s="48">
        <v>-31.498026179098275</v>
      </c>
      <c r="E18" s="47">
        <v>2815</v>
      </c>
      <c r="F18" s="48">
        <v>-0.31869688385269124</v>
      </c>
      <c r="G18" s="56">
        <v>2646</v>
      </c>
      <c r="H18" s="48">
        <v>-0.5636978579481398</v>
      </c>
      <c r="I18" s="47">
        <v>6112</v>
      </c>
      <c r="J18" s="48">
        <v>-19.96857404740081</v>
      </c>
      <c r="K18" s="47">
        <v>2950</v>
      </c>
      <c r="L18" s="48">
        <v>-10.849199153822907</v>
      </c>
      <c r="M18" s="49">
        <v>9062</v>
      </c>
      <c r="N18" s="50">
        <v>-17.21176685547232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4302</v>
      </c>
      <c r="D19" s="48">
        <v>-5.699254712845243</v>
      </c>
      <c r="E19" s="47">
        <v>682</v>
      </c>
      <c r="F19" s="48">
        <v>16.38225255972696</v>
      </c>
      <c r="G19" s="56">
        <v>644</v>
      </c>
      <c r="H19" s="48">
        <v>29.31726907630522</v>
      </c>
      <c r="I19" s="47">
        <v>4984</v>
      </c>
      <c r="J19" s="48">
        <v>-3.185703185703186</v>
      </c>
      <c r="K19" s="47">
        <v>264</v>
      </c>
      <c r="L19" s="48">
        <v>-17.5</v>
      </c>
      <c r="M19" s="49">
        <v>5248</v>
      </c>
      <c r="N19" s="50">
        <v>-4.023408924652524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27244</v>
      </c>
      <c r="D20" s="48">
        <v>-5.2547383063814985</v>
      </c>
      <c r="E20" s="47">
        <v>12748</v>
      </c>
      <c r="F20" s="48">
        <v>0.6235693424895414</v>
      </c>
      <c r="G20" s="56">
        <v>12745</v>
      </c>
      <c r="H20" s="48">
        <v>0.7589532769388885</v>
      </c>
      <c r="I20" s="47">
        <v>39992</v>
      </c>
      <c r="J20" s="48">
        <v>-3.4569331788335265</v>
      </c>
      <c r="K20" s="47">
        <v>11170</v>
      </c>
      <c r="L20" s="48">
        <v>-21.723896285914506</v>
      </c>
      <c r="M20" s="49">
        <v>51162</v>
      </c>
      <c r="N20" s="50">
        <v>-8.13732179408913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12840</v>
      </c>
      <c r="D21" s="48">
        <v>-25.591098748261473</v>
      </c>
      <c r="E21" s="47">
        <v>60351</v>
      </c>
      <c r="F21" s="48">
        <v>-22.075457080880074</v>
      </c>
      <c r="G21" s="56">
        <v>42136</v>
      </c>
      <c r="H21" s="48">
        <v>-18.701885045052</v>
      </c>
      <c r="I21" s="47">
        <v>73191</v>
      </c>
      <c r="J21" s="48">
        <v>-22.716041561074505</v>
      </c>
      <c r="K21" s="47">
        <v>1793</v>
      </c>
      <c r="L21" s="48">
        <v>-25.1356993736952</v>
      </c>
      <c r="M21" s="49">
        <v>74984</v>
      </c>
      <c r="N21" s="50">
        <v>-22.77572374586762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15212</v>
      </c>
      <c r="D22" s="48">
        <v>-4.728502536481493</v>
      </c>
      <c r="E22" s="47">
        <v>6709</v>
      </c>
      <c r="F22" s="48">
        <v>-19.012554321583774</v>
      </c>
      <c r="G22" s="56">
        <v>5867</v>
      </c>
      <c r="H22" s="48">
        <v>-14.872315728380732</v>
      </c>
      <c r="I22" s="47">
        <v>21921</v>
      </c>
      <c r="J22" s="48">
        <v>-9.607851222629995</v>
      </c>
      <c r="K22" s="47">
        <v>2219</v>
      </c>
      <c r="L22" s="48">
        <v>-6.054191363251482</v>
      </c>
      <c r="M22" s="49">
        <v>24140</v>
      </c>
      <c r="N22" s="50">
        <v>-9.292451057753729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3224</v>
      </c>
      <c r="D23" s="48">
        <v>-12.67605633802817</v>
      </c>
      <c r="E23" s="47">
        <v>1252</v>
      </c>
      <c r="F23" s="48">
        <v>-9.602888086642599</v>
      </c>
      <c r="G23" s="56">
        <v>1163</v>
      </c>
      <c r="H23" s="48">
        <v>-10.949464012251148</v>
      </c>
      <c r="I23" s="47">
        <v>4476</v>
      </c>
      <c r="J23" s="48">
        <v>-11.837699428796533</v>
      </c>
      <c r="K23" s="47">
        <v>2179</v>
      </c>
      <c r="L23" s="48">
        <v>-9.321681231793592</v>
      </c>
      <c r="M23" s="49">
        <v>6655</v>
      </c>
      <c r="N23" s="50">
        <v>-11.029411764705882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17216</v>
      </c>
      <c r="D24" s="48">
        <v>10.834996459151483</v>
      </c>
      <c r="E24" s="47">
        <v>1883</v>
      </c>
      <c r="F24" s="48">
        <v>-34.48155880306194</v>
      </c>
      <c r="G24" s="56">
        <v>1659</v>
      </c>
      <c r="H24" s="48">
        <v>-33.798882681564244</v>
      </c>
      <c r="I24" s="47">
        <v>19099</v>
      </c>
      <c r="J24" s="48">
        <v>3.7594393437279296</v>
      </c>
      <c r="K24" s="47">
        <v>670</v>
      </c>
      <c r="L24" s="48">
        <v>-37.90546802594995</v>
      </c>
      <c r="M24" s="49">
        <v>19769</v>
      </c>
      <c r="N24" s="50">
        <v>1.4523247459714668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1543</v>
      </c>
      <c r="D25" s="48">
        <v>-12.676853423882287</v>
      </c>
      <c r="E25" s="47">
        <v>434</v>
      </c>
      <c r="F25" s="48">
        <v>-23.725834797891036</v>
      </c>
      <c r="G25" s="56">
        <v>334</v>
      </c>
      <c r="H25" s="48">
        <v>-27.074235807860262</v>
      </c>
      <c r="I25" s="47">
        <v>1977</v>
      </c>
      <c r="J25" s="48">
        <v>-15.368150684931507</v>
      </c>
      <c r="K25" s="47">
        <v>2199</v>
      </c>
      <c r="L25" s="48">
        <v>-0.4526935264825713</v>
      </c>
      <c r="M25" s="49">
        <v>4176</v>
      </c>
      <c r="N25" s="50">
        <v>-8.118811881188119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597</v>
      </c>
      <c r="D26" s="48">
        <v>-27.89855072463768</v>
      </c>
      <c r="E26" s="47">
        <v>280</v>
      </c>
      <c r="F26" s="48">
        <v>-37.07865168539326</v>
      </c>
      <c r="G26" s="56">
        <v>212</v>
      </c>
      <c r="H26" s="48">
        <v>-30.263157894736842</v>
      </c>
      <c r="I26" s="47">
        <v>877</v>
      </c>
      <c r="J26" s="48">
        <v>-31.10761979575805</v>
      </c>
      <c r="K26" s="47">
        <v>1513</v>
      </c>
      <c r="L26" s="48">
        <v>-16.037735849056602</v>
      </c>
      <c r="M26" s="49">
        <v>2390</v>
      </c>
      <c r="N26" s="50">
        <v>-22.276422764227643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1248</v>
      </c>
      <c r="D27" s="48">
        <v>-18.16393442622951</v>
      </c>
      <c r="E27" s="47">
        <v>902</v>
      </c>
      <c r="F27" s="48">
        <v>-18.66546438232642</v>
      </c>
      <c r="G27" s="56">
        <v>795</v>
      </c>
      <c r="H27" s="48">
        <v>-27.2644098810613</v>
      </c>
      <c r="I27" s="47">
        <v>2150</v>
      </c>
      <c r="J27" s="48">
        <v>-18.375094912680336</v>
      </c>
      <c r="K27" s="47">
        <v>1475</v>
      </c>
      <c r="L27" s="48">
        <v>-14.739884393063583</v>
      </c>
      <c r="M27" s="49">
        <v>3625</v>
      </c>
      <c r="N27" s="50">
        <v>-16.934005499541705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4212</v>
      </c>
      <c r="D28" s="48">
        <v>-20.21216139420345</v>
      </c>
      <c r="E28" s="47">
        <v>9061</v>
      </c>
      <c r="F28" s="48">
        <v>-6.3752841496176895</v>
      </c>
      <c r="G28" s="56">
        <v>0</v>
      </c>
      <c r="H28" s="48"/>
      <c r="I28" s="47">
        <v>13273</v>
      </c>
      <c r="J28" s="48">
        <v>-11.258942301263623</v>
      </c>
      <c r="K28" s="47">
        <v>1130</v>
      </c>
      <c r="L28" s="48">
        <v>-7.452907452907453</v>
      </c>
      <c r="M28" s="49">
        <v>14403</v>
      </c>
      <c r="N28" s="50">
        <v>-10.971689949313882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2051</v>
      </c>
      <c r="D29" s="48">
        <v>-18.384401114206128</v>
      </c>
      <c r="E29" s="47">
        <v>270</v>
      </c>
      <c r="F29" s="48">
        <v>-14.826498422712934</v>
      </c>
      <c r="G29" s="56">
        <v>5</v>
      </c>
      <c r="H29" s="48">
        <v>-98.40764331210191</v>
      </c>
      <c r="I29" s="47">
        <v>2321</v>
      </c>
      <c r="J29" s="48">
        <v>-17.985865724381625</v>
      </c>
      <c r="K29" s="47">
        <v>549</v>
      </c>
      <c r="L29" s="48">
        <v>-46.38671875</v>
      </c>
      <c r="M29" s="49">
        <v>2870</v>
      </c>
      <c r="N29" s="50">
        <v>-25.53191489361702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703</v>
      </c>
      <c r="D30" s="48">
        <v>-4.483695652173913</v>
      </c>
      <c r="E30" s="47">
        <v>714</v>
      </c>
      <c r="F30" s="48">
        <v>-11.083437110834371</v>
      </c>
      <c r="G30" s="56">
        <v>295</v>
      </c>
      <c r="H30" s="48">
        <v>3.8732394366197185</v>
      </c>
      <c r="I30" s="47">
        <v>1417</v>
      </c>
      <c r="J30" s="48">
        <v>-7.92722547108512</v>
      </c>
      <c r="K30" s="47">
        <v>915</v>
      </c>
      <c r="L30" s="48">
        <v>-20.017482517482517</v>
      </c>
      <c r="M30" s="49">
        <v>2332</v>
      </c>
      <c r="N30" s="50">
        <v>-13.08237048080507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4052</v>
      </c>
      <c r="D31" s="48">
        <v>52.330827067669176</v>
      </c>
      <c r="E31" s="47">
        <v>11419</v>
      </c>
      <c r="F31" s="48">
        <v>-13.525179856115107</v>
      </c>
      <c r="G31" s="56">
        <v>10816</v>
      </c>
      <c r="H31" s="48">
        <v>-14.09054805401112</v>
      </c>
      <c r="I31" s="47">
        <v>15471</v>
      </c>
      <c r="J31" s="48">
        <v>-2.4834541443428932</v>
      </c>
      <c r="K31" s="47">
        <v>7450</v>
      </c>
      <c r="L31" s="48">
        <v>-16.292134831460675</v>
      </c>
      <c r="M31" s="49">
        <v>22921</v>
      </c>
      <c r="N31" s="50">
        <v>-7.445992327882092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61028</v>
      </c>
      <c r="D32" s="48">
        <v>-8.424116923261607</v>
      </c>
      <c r="E32" s="47">
        <v>71194</v>
      </c>
      <c r="F32" s="48">
        <v>-4.34256845725956</v>
      </c>
      <c r="G32" s="56">
        <v>45874</v>
      </c>
      <c r="H32" s="48">
        <v>-9.76967408194174</v>
      </c>
      <c r="I32" s="47">
        <v>132222</v>
      </c>
      <c r="J32" s="48">
        <v>-6.270734681146681</v>
      </c>
      <c r="K32" s="47">
        <v>76</v>
      </c>
      <c r="L32" s="48">
        <v>-1.2987012987012987</v>
      </c>
      <c r="M32" s="49">
        <v>132298</v>
      </c>
      <c r="N32" s="50">
        <v>-6.268022246625811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80</v>
      </c>
      <c r="D33" s="48">
        <v>-26.605504587155963</v>
      </c>
      <c r="E33" s="47">
        <v>60</v>
      </c>
      <c r="F33" s="48">
        <v>-4.761904761904762</v>
      </c>
      <c r="G33" s="56">
        <v>60</v>
      </c>
      <c r="H33" s="48">
        <v>-4.761904761904762</v>
      </c>
      <c r="I33" s="47">
        <v>140</v>
      </c>
      <c r="J33" s="48">
        <v>-18.6046511627907</v>
      </c>
      <c r="K33" s="47">
        <v>922</v>
      </c>
      <c r="L33" s="48">
        <v>-31.34772896500372</v>
      </c>
      <c r="M33" s="49">
        <v>1062</v>
      </c>
      <c r="N33" s="50">
        <v>-29.900990099009903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10534</v>
      </c>
      <c r="D34" s="48">
        <v>6.619433198380567</v>
      </c>
      <c r="E34" s="47">
        <v>9873</v>
      </c>
      <c r="F34" s="48">
        <v>-8.200836820083682</v>
      </c>
      <c r="G34" s="56">
        <v>9344</v>
      </c>
      <c r="H34" s="48">
        <v>-8.419092423796922</v>
      </c>
      <c r="I34" s="47">
        <v>20407</v>
      </c>
      <c r="J34" s="48">
        <v>-1.10491882723528</v>
      </c>
      <c r="K34" s="47">
        <v>4906</v>
      </c>
      <c r="L34" s="48">
        <v>2.678945165341147</v>
      </c>
      <c r="M34" s="49">
        <v>25313</v>
      </c>
      <c r="N34" s="50">
        <v>-0.39349939007594537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2268</v>
      </c>
      <c r="D35" s="48">
        <v>-7.428571428571429</v>
      </c>
      <c r="E35" s="47">
        <v>604</v>
      </c>
      <c r="F35" s="48">
        <v>13.320825515947467</v>
      </c>
      <c r="G35" s="56">
        <v>604</v>
      </c>
      <c r="H35" s="48">
        <v>14.61100569259962</v>
      </c>
      <c r="I35" s="47">
        <v>2872</v>
      </c>
      <c r="J35" s="48">
        <v>-3.72108615487764</v>
      </c>
      <c r="K35" s="47">
        <v>153</v>
      </c>
      <c r="L35" s="48">
        <v>-16.847826086956523</v>
      </c>
      <c r="M35" s="49">
        <v>3025</v>
      </c>
      <c r="N35" s="50">
        <v>-4.483738553836439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794</v>
      </c>
      <c r="D36" s="48">
        <v>11.830985915492958</v>
      </c>
      <c r="E36" s="47">
        <v>3894</v>
      </c>
      <c r="F36" s="48">
        <v>-20.82147214314762</v>
      </c>
      <c r="G36" s="56">
        <v>3741</v>
      </c>
      <c r="H36" s="48">
        <v>-18.443427076520603</v>
      </c>
      <c r="I36" s="47">
        <v>4688</v>
      </c>
      <c r="J36" s="48">
        <v>-16.70220326936745</v>
      </c>
      <c r="K36" s="47">
        <v>2186</v>
      </c>
      <c r="L36" s="48">
        <v>-8.15126050420168</v>
      </c>
      <c r="M36" s="49">
        <v>6874</v>
      </c>
      <c r="N36" s="50">
        <v>-14.160839160839162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2282</v>
      </c>
      <c r="D37" s="48">
        <v>-31.574212893553224</v>
      </c>
      <c r="E37" s="47">
        <v>2387</v>
      </c>
      <c r="F37" s="48">
        <v>22.977846470891294</v>
      </c>
      <c r="G37" s="56">
        <v>2109</v>
      </c>
      <c r="H37" s="48">
        <v>23.6950146627566</v>
      </c>
      <c r="I37" s="47">
        <v>4669</v>
      </c>
      <c r="J37" s="48">
        <v>-11.504927975739196</v>
      </c>
      <c r="K37" s="47">
        <v>1806</v>
      </c>
      <c r="L37" s="48">
        <v>-31.382978723404257</v>
      </c>
      <c r="M37" s="49">
        <v>6475</v>
      </c>
      <c r="N37" s="50">
        <v>-18.120890237733942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6840</v>
      </c>
      <c r="D38" s="48">
        <v>-17.28141250453501</v>
      </c>
      <c r="E38" s="47">
        <v>20465</v>
      </c>
      <c r="F38" s="48">
        <v>-4.689828614008942</v>
      </c>
      <c r="G38" s="56">
        <v>17990</v>
      </c>
      <c r="H38" s="48">
        <v>-4.359383306751727</v>
      </c>
      <c r="I38" s="47">
        <v>27305</v>
      </c>
      <c r="J38" s="48">
        <v>-8.190713156921422</v>
      </c>
      <c r="K38" s="47">
        <v>1974</v>
      </c>
      <c r="L38" s="48">
        <v>-16.568047337278106</v>
      </c>
      <c r="M38" s="49">
        <v>29279</v>
      </c>
      <c r="N38" s="50">
        <v>-8.808048089201732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5433</v>
      </c>
      <c r="D39" s="48">
        <v>-6.793618116314977</v>
      </c>
      <c r="E39" s="47">
        <v>7340</v>
      </c>
      <c r="F39" s="48">
        <v>-10.922330097087379</v>
      </c>
      <c r="G39" s="56">
        <v>5372</v>
      </c>
      <c r="H39" s="48">
        <v>-10.377043710377043</v>
      </c>
      <c r="I39" s="47">
        <v>12773</v>
      </c>
      <c r="J39" s="48">
        <v>-9.211742128083019</v>
      </c>
      <c r="K39" s="47">
        <v>1561</v>
      </c>
      <c r="L39" s="48">
        <v>-11.60815402038505</v>
      </c>
      <c r="M39" s="49">
        <v>14334</v>
      </c>
      <c r="N39" s="50">
        <v>-9.479002210293654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253454</v>
      </c>
      <c r="D40" s="50">
        <v>-7.9326678581288235</v>
      </c>
      <c r="E40" s="12">
        <f>SUM(E3:E39)</f>
        <v>282434</v>
      </c>
      <c r="F40" s="50">
        <v>-10.309654841711152</v>
      </c>
      <c r="G40" s="13">
        <f>SUM(G3:G39)</f>
        <v>199306</v>
      </c>
      <c r="H40" s="48">
        <v>-11.244411193644346</v>
      </c>
      <c r="I40" s="12">
        <f>SUM(I3:I39)</f>
        <v>535888</v>
      </c>
      <c r="J40" s="50">
        <v>-9.200919702265876</v>
      </c>
      <c r="K40" s="12">
        <f>SUM(K3:K39)</f>
        <v>72530</v>
      </c>
      <c r="L40" s="50">
        <v>-11.985632288519179</v>
      </c>
      <c r="M40" s="12">
        <f>SUM(M3:M39)</f>
        <v>608418</v>
      </c>
      <c r="N40" s="50">
        <v>-9.542103901587575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Maggio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315423</v>
      </c>
      <c r="D3" s="48">
        <v>6.574426030104911</v>
      </c>
      <c r="E3" s="47">
        <v>150049</v>
      </c>
      <c r="F3" s="48">
        <v>-19.272940518206077</v>
      </c>
      <c r="G3" s="56">
        <v>145725</v>
      </c>
      <c r="H3" s="48">
        <v>-21.13082351922411</v>
      </c>
      <c r="I3" s="47">
        <v>340</v>
      </c>
      <c r="J3" s="48">
        <v>14.864864864864865</v>
      </c>
      <c r="K3" s="47">
        <v>465812</v>
      </c>
      <c r="L3" s="48">
        <v>-3.3851655041243807</v>
      </c>
      <c r="M3" s="47">
        <v>332</v>
      </c>
      <c r="N3" s="48">
        <v>0</v>
      </c>
      <c r="O3" s="49">
        <v>466144</v>
      </c>
      <c r="P3" s="50">
        <v>-3.3828360606468864</v>
      </c>
      <c r="Q3" s="60"/>
    </row>
    <row r="4" spans="1:17" s="8" customFormat="1" ht="15.75" customHeight="1">
      <c r="A4" s="31">
        <v>2</v>
      </c>
      <c r="B4" s="41" t="s">
        <v>8</v>
      </c>
      <c r="C4" s="47">
        <v>42711</v>
      </c>
      <c r="D4" s="48">
        <v>-34.24423438125443</v>
      </c>
      <c r="E4" s="47">
        <v>100919</v>
      </c>
      <c r="F4" s="48">
        <v>3.739681952282563</v>
      </c>
      <c r="G4" s="56">
        <v>80711</v>
      </c>
      <c r="H4" s="48">
        <v>-2.3661194914536634</v>
      </c>
      <c r="I4" s="47">
        <v>2126</v>
      </c>
      <c r="J4" s="48">
        <v>1.334604385128694</v>
      </c>
      <c r="K4" s="47">
        <v>145756</v>
      </c>
      <c r="L4" s="48">
        <v>-11.30448540463571</v>
      </c>
      <c r="M4" s="47">
        <v>2756</v>
      </c>
      <c r="N4" s="48">
        <v>-0.5413208228076507</v>
      </c>
      <c r="O4" s="49">
        <v>148512</v>
      </c>
      <c r="P4" s="50">
        <v>-11.126005361930295</v>
      </c>
      <c r="Q4" s="60"/>
    </row>
    <row r="5" spans="1:17" s="8" customFormat="1" ht="15.75" customHeight="1">
      <c r="A5" s="31">
        <v>3</v>
      </c>
      <c r="B5" s="41" t="s">
        <v>9</v>
      </c>
      <c r="C5" s="47">
        <v>783010</v>
      </c>
      <c r="D5" s="48">
        <v>3.9975455298892832</v>
      </c>
      <c r="E5" s="47">
        <v>227481</v>
      </c>
      <c r="F5" s="48">
        <v>7.52552467385139</v>
      </c>
      <c r="G5" s="56">
        <v>192928</v>
      </c>
      <c r="H5" s="48">
        <v>13.475711252404171</v>
      </c>
      <c r="I5" s="47">
        <v>11211</v>
      </c>
      <c r="J5" s="48">
        <v>-5.559767500631792</v>
      </c>
      <c r="K5" s="47">
        <v>1021702</v>
      </c>
      <c r="L5" s="48">
        <v>4.645805828484457</v>
      </c>
      <c r="M5" s="47">
        <v>1690</v>
      </c>
      <c r="N5" s="48">
        <v>-22.047970479704798</v>
      </c>
      <c r="O5" s="49">
        <v>1023392</v>
      </c>
      <c r="P5" s="50">
        <v>4.586662796841323</v>
      </c>
      <c r="Q5" s="60"/>
    </row>
    <row r="6" spans="1:17" s="8" customFormat="1" ht="15.75" customHeight="1">
      <c r="A6" s="31">
        <v>4</v>
      </c>
      <c r="B6" s="41" t="s">
        <v>10</v>
      </c>
      <c r="C6" s="47">
        <v>593387</v>
      </c>
      <c r="D6" s="48">
        <v>48.797979873967805</v>
      </c>
      <c r="E6" s="47">
        <v>2039956</v>
      </c>
      <c r="F6" s="48">
        <v>-3.898914552514958</v>
      </c>
      <c r="G6" s="56">
        <v>1854519</v>
      </c>
      <c r="H6" s="48">
        <v>-3.7062210492046046</v>
      </c>
      <c r="I6" s="47">
        <v>3146</v>
      </c>
      <c r="J6" s="48">
        <v>-19.88795518207283</v>
      </c>
      <c r="K6" s="47">
        <v>2636489</v>
      </c>
      <c r="L6" s="48">
        <v>4.397503319232781</v>
      </c>
      <c r="M6" s="47">
        <v>1141</v>
      </c>
      <c r="N6" s="48">
        <v>-33.31385154880187</v>
      </c>
      <c r="O6" s="49">
        <v>2637630</v>
      </c>
      <c r="P6" s="50">
        <v>4.3719708888769295</v>
      </c>
      <c r="Q6" s="60"/>
    </row>
    <row r="7" spans="1:17" s="8" customFormat="1" ht="15.75" customHeight="1">
      <c r="A7" s="31">
        <v>5</v>
      </c>
      <c r="B7" s="41" t="s">
        <v>11</v>
      </c>
      <c r="C7" s="47">
        <v>472273</v>
      </c>
      <c r="D7" s="48">
        <v>-3.1586480395835768</v>
      </c>
      <c r="E7" s="47">
        <v>1196736</v>
      </c>
      <c r="F7" s="48">
        <v>9.261024376883046</v>
      </c>
      <c r="G7" s="56">
        <v>0</v>
      </c>
      <c r="H7" s="48"/>
      <c r="I7" s="47">
        <v>22056</v>
      </c>
      <c r="J7" s="48">
        <v>-40.084754971205044</v>
      </c>
      <c r="K7" s="47">
        <v>1691065</v>
      </c>
      <c r="L7" s="48">
        <v>4.400326215328046</v>
      </c>
      <c r="M7" s="47">
        <v>2831</v>
      </c>
      <c r="N7" s="48">
        <v>-10.269413629160063</v>
      </c>
      <c r="O7" s="49">
        <v>1693896</v>
      </c>
      <c r="P7" s="50">
        <v>4.371808269416566</v>
      </c>
      <c r="Q7" s="60"/>
    </row>
    <row r="8" spans="1:17" s="8" customFormat="1" ht="15.75" customHeight="1">
      <c r="A8" s="31">
        <v>6</v>
      </c>
      <c r="B8" s="41" t="s">
        <v>12</v>
      </c>
      <c r="C8" s="47">
        <v>20256</v>
      </c>
      <c r="D8" s="48">
        <v>-20.979948505890615</v>
      </c>
      <c r="E8" s="47">
        <v>242</v>
      </c>
      <c r="F8" s="48">
        <v>-96.08540925266904</v>
      </c>
      <c r="G8" s="56">
        <v>224</v>
      </c>
      <c r="H8" s="48">
        <v>-96.35653871177618</v>
      </c>
      <c r="I8" s="47">
        <v>0</v>
      </c>
      <c r="J8" s="48"/>
      <c r="K8" s="47">
        <v>20498</v>
      </c>
      <c r="L8" s="48">
        <v>-35.57329645461403</v>
      </c>
      <c r="M8" s="47">
        <v>3469</v>
      </c>
      <c r="N8" s="48">
        <v>29.876450767502806</v>
      </c>
      <c r="O8" s="49">
        <v>23967</v>
      </c>
      <c r="P8" s="50">
        <v>-30.504247977498768</v>
      </c>
      <c r="Q8" s="60"/>
    </row>
    <row r="9" spans="1:17" s="8" customFormat="1" ht="15.75" customHeight="1">
      <c r="A9" s="31">
        <v>7</v>
      </c>
      <c r="B9" s="41" t="s">
        <v>13</v>
      </c>
      <c r="C9" s="47">
        <v>11986</v>
      </c>
      <c r="D9" s="48">
        <v>-63.492933723196884</v>
      </c>
      <c r="E9" s="47">
        <v>60071</v>
      </c>
      <c r="F9" s="48">
        <v>-3.3529080524495214</v>
      </c>
      <c r="G9" s="56">
        <v>53569</v>
      </c>
      <c r="H9" s="48">
        <v>10.369622548211638</v>
      </c>
      <c r="I9" s="47">
        <v>385</v>
      </c>
      <c r="J9" s="48">
        <v>-31.73758865248227</v>
      </c>
      <c r="K9" s="47">
        <v>72442</v>
      </c>
      <c r="L9" s="48">
        <v>-24.18499021464977</v>
      </c>
      <c r="M9" s="47">
        <v>1344</v>
      </c>
      <c r="N9" s="48">
        <v>-20.142602495543674</v>
      </c>
      <c r="O9" s="49">
        <v>73786</v>
      </c>
      <c r="P9" s="50">
        <v>-24.115021494538947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328313</v>
      </c>
      <c r="D10" s="48">
        <v>4.28792874522734</v>
      </c>
      <c r="E10" s="47">
        <v>31715</v>
      </c>
      <c r="F10" s="48">
        <v>13.572068039391226</v>
      </c>
      <c r="G10" s="56">
        <v>19193</v>
      </c>
      <c r="H10" s="48">
        <v>-17.31788222116917</v>
      </c>
      <c r="I10" s="47">
        <v>1271</v>
      </c>
      <c r="J10" s="48">
        <v>-63.31890331890332</v>
      </c>
      <c r="K10" s="47">
        <v>361299</v>
      </c>
      <c r="L10" s="48">
        <v>4.360146041062495</v>
      </c>
      <c r="M10" s="47">
        <v>566</v>
      </c>
      <c r="N10" s="48">
        <v>-11.145996860282574</v>
      </c>
      <c r="O10" s="49">
        <v>361865</v>
      </c>
      <c r="P10" s="50">
        <v>4.331667824738137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904918</v>
      </c>
      <c r="D11" s="48">
        <v>-0.12174110754607233</v>
      </c>
      <c r="E11" s="47">
        <v>209767</v>
      </c>
      <c r="F11" s="48">
        <v>37.452084056850424</v>
      </c>
      <c r="G11" s="56">
        <v>198963</v>
      </c>
      <c r="H11" s="48">
        <v>41.466692263390286</v>
      </c>
      <c r="I11" s="47">
        <v>4093</v>
      </c>
      <c r="J11" s="48">
        <v>306.0515873015873</v>
      </c>
      <c r="K11" s="47">
        <v>1118778</v>
      </c>
      <c r="L11" s="48">
        <v>5.580952021441244</v>
      </c>
      <c r="M11" s="47">
        <v>793</v>
      </c>
      <c r="N11" s="48">
        <v>12.164073550212164</v>
      </c>
      <c r="O11" s="49">
        <v>1119571</v>
      </c>
      <c r="P11" s="50">
        <v>5.585341402389973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1781076</v>
      </c>
      <c r="D12" s="48">
        <v>-5.449456901709322</v>
      </c>
      <c r="E12" s="47">
        <v>354311</v>
      </c>
      <c r="F12" s="48">
        <v>-14.020340365020008</v>
      </c>
      <c r="G12" s="56">
        <v>322141</v>
      </c>
      <c r="H12" s="48">
        <v>-14.354724646003818</v>
      </c>
      <c r="I12" s="47">
        <v>8672</v>
      </c>
      <c r="J12" s="48">
        <v>-25.434221840068787</v>
      </c>
      <c r="K12" s="47">
        <v>2144059</v>
      </c>
      <c r="L12" s="48">
        <v>-7.080859097027623</v>
      </c>
      <c r="M12" s="47">
        <v>964</v>
      </c>
      <c r="N12" s="48">
        <v>-20.723684210526315</v>
      </c>
      <c r="O12" s="49">
        <v>2145023</v>
      </c>
      <c r="P12" s="50">
        <v>-7.088044936850869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6120</v>
      </c>
      <c r="D13" s="48">
        <v>-81.1402157164869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6120</v>
      </c>
      <c r="L13" s="48">
        <v>-81.1402157164869</v>
      </c>
      <c r="M13" s="47">
        <v>1479</v>
      </c>
      <c r="N13" s="48">
        <v>408.2474226804124</v>
      </c>
      <c r="O13" s="49">
        <v>7599</v>
      </c>
      <c r="P13" s="50">
        <v>-76.79056840047647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7258</v>
      </c>
      <c r="D14" s="48">
        <v>242.1970768505422</v>
      </c>
      <c r="E14" s="47">
        <v>35562</v>
      </c>
      <c r="F14" s="48">
        <v>104.28538602941177</v>
      </c>
      <c r="G14" s="56">
        <v>30637</v>
      </c>
      <c r="H14" s="48">
        <v>133.72749465974977</v>
      </c>
      <c r="I14" s="47">
        <v>100</v>
      </c>
      <c r="J14" s="48">
        <v>40.84507042253521</v>
      </c>
      <c r="K14" s="47">
        <v>42920</v>
      </c>
      <c r="L14" s="48">
        <v>118.9795918367347</v>
      </c>
      <c r="M14" s="47">
        <v>1733</v>
      </c>
      <c r="N14" s="48">
        <v>-47.54842615012107</v>
      </c>
      <c r="O14" s="49">
        <v>44653</v>
      </c>
      <c r="P14" s="50">
        <v>94.95721271393643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144768</v>
      </c>
      <c r="D15" s="48">
        <v>-39.27262049582617</v>
      </c>
      <c r="E15" s="47">
        <v>500778</v>
      </c>
      <c r="F15" s="48">
        <v>-6.0394096433918865</v>
      </c>
      <c r="G15" s="56">
        <v>420886</v>
      </c>
      <c r="H15" s="48">
        <v>-13.455104755912247</v>
      </c>
      <c r="I15" s="47">
        <v>405</v>
      </c>
      <c r="J15" s="48">
        <v>-84.4410295812524</v>
      </c>
      <c r="K15" s="47">
        <v>645951</v>
      </c>
      <c r="L15" s="48">
        <v>-16.53937740888083</v>
      </c>
      <c r="M15" s="47">
        <v>3140</v>
      </c>
      <c r="N15" s="48">
        <v>-29.612194575207354</v>
      </c>
      <c r="O15" s="49">
        <v>649091</v>
      </c>
      <c r="P15" s="50">
        <v>-16.61429562447008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28330</v>
      </c>
      <c r="D16" s="48">
        <v>552.4643021649009</v>
      </c>
      <c r="E16" s="47">
        <v>218</v>
      </c>
      <c r="F16" s="48"/>
      <c r="G16" s="56">
        <v>0</v>
      </c>
      <c r="H16" s="48"/>
      <c r="I16" s="47">
        <v>0</v>
      </c>
      <c r="J16" s="48"/>
      <c r="K16" s="47">
        <v>28548</v>
      </c>
      <c r="L16" s="48">
        <v>557.4850299401197</v>
      </c>
      <c r="M16" s="47">
        <v>639</v>
      </c>
      <c r="N16" s="48">
        <v>77.99442896935933</v>
      </c>
      <c r="O16" s="49">
        <v>29187</v>
      </c>
      <c r="P16" s="50">
        <v>520.8679004467135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107268</v>
      </c>
      <c r="D17" s="48">
        <v>3.492590305649892</v>
      </c>
      <c r="E17" s="47">
        <v>59560</v>
      </c>
      <c r="F17" s="48">
        <v>-70.9188207376737</v>
      </c>
      <c r="G17" s="56">
        <v>37923</v>
      </c>
      <c r="H17" s="48">
        <v>-78.36346727676253</v>
      </c>
      <c r="I17" s="47">
        <v>279</v>
      </c>
      <c r="J17" s="48">
        <v>-4.123711340206185</v>
      </c>
      <c r="K17" s="47">
        <v>167107</v>
      </c>
      <c r="L17" s="48">
        <v>-45.87539879188327</v>
      </c>
      <c r="M17" s="47">
        <v>501</v>
      </c>
      <c r="N17" s="48">
        <v>3.9419087136929463</v>
      </c>
      <c r="O17" s="49">
        <v>167608</v>
      </c>
      <c r="P17" s="50">
        <v>-45.79774728597438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251981</v>
      </c>
      <c r="D18" s="48">
        <v>-19.95724378033595</v>
      </c>
      <c r="E18" s="47">
        <v>150436</v>
      </c>
      <c r="F18" s="48">
        <v>9.607285974499089</v>
      </c>
      <c r="G18" s="56">
        <v>134273</v>
      </c>
      <c r="H18" s="48">
        <v>6.949533246248447</v>
      </c>
      <c r="I18" s="47">
        <v>3041</v>
      </c>
      <c r="J18" s="48">
        <v>-57.86337813495913</v>
      </c>
      <c r="K18" s="47">
        <v>405458</v>
      </c>
      <c r="L18" s="48">
        <v>-11.717816123237712</v>
      </c>
      <c r="M18" s="47">
        <v>3140</v>
      </c>
      <c r="N18" s="48">
        <v>-13.901837126405265</v>
      </c>
      <c r="O18" s="49">
        <v>408598</v>
      </c>
      <c r="P18" s="50">
        <v>-11.735022314774412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442313</v>
      </c>
      <c r="D19" s="48">
        <v>0.6205853247949771</v>
      </c>
      <c r="E19" s="47">
        <v>80056</v>
      </c>
      <c r="F19" s="48">
        <v>27.642341236307978</v>
      </c>
      <c r="G19" s="56">
        <v>76280</v>
      </c>
      <c r="H19" s="48">
        <v>29.250893810258063</v>
      </c>
      <c r="I19" s="47">
        <v>1491</v>
      </c>
      <c r="J19" s="48">
        <v>12.44343891402715</v>
      </c>
      <c r="K19" s="47">
        <v>523860</v>
      </c>
      <c r="L19" s="48">
        <v>4.016837757877807</v>
      </c>
      <c r="M19" s="47">
        <v>183</v>
      </c>
      <c r="N19" s="48">
        <v>-50.54054054054054</v>
      </c>
      <c r="O19" s="49">
        <v>524043</v>
      </c>
      <c r="P19" s="50">
        <v>3.976785714285714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2301372</v>
      </c>
      <c r="D20" s="48">
        <v>-19.956565804822976</v>
      </c>
      <c r="E20" s="47">
        <v>976981</v>
      </c>
      <c r="F20" s="48">
        <v>-9.810034267314595</v>
      </c>
      <c r="G20" s="56">
        <v>976981</v>
      </c>
      <c r="H20" s="48">
        <v>-9.670693810981557</v>
      </c>
      <c r="I20" s="47">
        <v>218</v>
      </c>
      <c r="J20" s="48">
        <v>-77.89046653144017</v>
      </c>
      <c r="K20" s="47">
        <v>3278571</v>
      </c>
      <c r="L20" s="48">
        <v>-17.195005894850418</v>
      </c>
      <c r="M20" s="47">
        <v>0</v>
      </c>
      <c r="N20" s="48"/>
      <c r="O20" s="49">
        <v>3278571</v>
      </c>
      <c r="P20" s="50">
        <v>-17.195005894850418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1120072</v>
      </c>
      <c r="D21" s="48">
        <v>-13.399150902330573</v>
      </c>
      <c r="E21" s="47">
        <v>5479359</v>
      </c>
      <c r="F21" s="48">
        <v>-19.987140955050585</v>
      </c>
      <c r="G21" s="56">
        <v>3326469</v>
      </c>
      <c r="H21" s="48">
        <v>-15.185710985700888</v>
      </c>
      <c r="I21" s="47">
        <v>77566</v>
      </c>
      <c r="J21" s="48">
        <v>-2.2223902986297572</v>
      </c>
      <c r="K21" s="47">
        <v>6676997</v>
      </c>
      <c r="L21" s="48">
        <v>-18.779230731802258</v>
      </c>
      <c r="M21" s="47">
        <v>0</v>
      </c>
      <c r="N21" s="48"/>
      <c r="O21" s="49">
        <v>6676997</v>
      </c>
      <c r="P21" s="50">
        <v>-18.779230731802258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1162922</v>
      </c>
      <c r="D22" s="48">
        <v>-12.257664388331523</v>
      </c>
      <c r="E22" s="47">
        <v>720688</v>
      </c>
      <c r="F22" s="48">
        <v>-13.22020183532636</v>
      </c>
      <c r="G22" s="56">
        <v>630417</v>
      </c>
      <c r="H22" s="48">
        <v>-11.335875232237766</v>
      </c>
      <c r="I22" s="47">
        <v>7527</v>
      </c>
      <c r="J22" s="48">
        <v>-37.186013519152134</v>
      </c>
      <c r="K22" s="47">
        <v>1891137</v>
      </c>
      <c r="L22" s="48">
        <v>-12.764196702255004</v>
      </c>
      <c r="M22" s="47">
        <v>2343</v>
      </c>
      <c r="N22" s="48">
        <v>-31.08823529411765</v>
      </c>
      <c r="O22" s="49">
        <v>1893480</v>
      </c>
      <c r="P22" s="50">
        <v>-12.792890714774243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276951</v>
      </c>
      <c r="D23" s="48">
        <v>-1.7465250431043657</v>
      </c>
      <c r="E23" s="47">
        <v>113796</v>
      </c>
      <c r="F23" s="48">
        <v>-11.161421779488341</v>
      </c>
      <c r="G23" s="56">
        <v>107601</v>
      </c>
      <c r="H23" s="48">
        <v>-11.390643400064233</v>
      </c>
      <c r="I23" s="47">
        <v>17008</v>
      </c>
      <c r="J23" s="48">
        <v>-12.325377596783339</v>
      </c>
      <c r="K23" s="47">
        <v>407755</v>
      </c>
      <c r="L23" s="48">
        <v>-5.033235048886032</v>
      </c>
      <c r="M23" s="47">
        <v>3384</v>
      </c>
      <c r="N23" s="48">
        <v>-28.997062526227445</v>
      </c>
      <c r="O23" s="49">
        <v>411139</v>
      </c>
      <c r="P23" s="50">
        <v>-5.296315406374098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1395385</v>
      </c>
      <c r="D24" s="48">
        <v>0.7456005452479246</v>
      </c>
      <c r="E24" s="47">
        <v>215760</v>
      </c>
      <c r="F24" s="48">
        <v>-18.152125670021356</v>
      </c>
      <c r="G24" s="56">
        <v>203161</v>
      </c>
      <c r="H24" s="48">
        <v>-16.602971178989108</v>
      </c>
      <c r="I24" s="47">
        <v>6018</v>
      </c>
      <c r="J24" s="48">
        <v>-20.690564048497627</v>
      </c>
      <c r="K24" s="47">
        <v>1617163</v>
      </c>
      <c r="L24" s="48">
        <v>-2.36038247687406</v>
      </c>
      <c r="M24" s="47">
        <v>870</v>
      </c>
      <c r="N24" s="48">
        <v>-33.43534812547819</v>
      </c>
      <c r="O24" s="49">
        <v>1618033</v>
      </c>
      <c r="P24" s="50">
        <v>-2.3848852894971175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65290</v>
      </c>
      <c r="D25" s="48">
        <v>-16.84391517544418</v>
      </c>
      <c r="E25" s="47">
        <v>25176</v>
      </c>
      <c r="F25" s="48">
        <v>-18.619084561675717</v>
      </c>
      <c r="G25" s="56">
        <v>19607</v>
      </c>
      <c r="H25" s="48">
        <v>-24.983739526341967</v>
      </c>
      <c r="I25" s="47">
        <v>138</v>
      </c>
      <c r="J25" s="48">
        <v>3350</v>
      </c>
      <c r="K25" s="47">
        <v>90604</v>
      </c>
      <c r="L25" s="48">
        <v>-17.222602896167373</v>
      </c>
      <c r="M25" s="47">
        <v>1021</v>
      </c>
      <c r="N25" s="48">
        <v>-14.273719563392108</v>
      </c>
      <c r="O25" s="49">
        <v>91625</v>
      </c>
      <c r="P25" s="50">
        <v>-17.19086094391121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6934</v>
      </c>
      <c r="D26" s="48">
        <v>-13.151302605210422</v>
      </c>
      <c r="E26" s="47">
        <v>32064</v>
      </c>
      <c r="F26" s="48">
        <v>14.013440955801302</v>
      </c>
      <c r="G26" s="56">
        <v>27751</v>
      </c>
      <c r="H26" s="48">
        <v>20.342584562012142</v>
      </c>
      <c r="I26" s="47">
        <v>0</v>
      </c>
      <c r="J26" s="48"/>
      <c r="K26" s="47">
        <v>38998</v>
      </c>
      <c r="L26" s="48">
        <v>8.006757692414213</v>
      </c>
      <c r="M26" s="47">
        <v>2132</v>
      </c>
      <c r="N26" s="48">
        <v>126.08695652173913</v>
      </c>
      <c r="O26" s="49">
        <v>41130</v>
      </c>
      <c r="P26" s="50">
        <v>11.012145748987853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31602</v>
      </c>
      <c r="D27" s="48">
        <v>-40.88774994856063</v>
      </c>
      <c r="E27" s="47">
        <v>73494</v>
      </c>
      <c r="F27" s="48">
        <v>-14.938484508281155</v>
      </c>
      <c r="G27" s="56">
        <v>70382</v>
      </c>
      <c r="H27" s="48">
        <v>-18.131906479004304</v>
      </c>
      <c r="I27" s="47">
        <v>5</v>
      </c>
      <c r="J27" s="48"/>
      <c r="K27" s="47">
        <v>105101</v>
      </c>
      <c r="L27" s="48">
        <v>-24.853784444666886</v>
      </c>
      <c r="M27" s="47">
        <v>1925</v>
      </c>
      <c r="N27" s="48">
        <v>-26.97268588770865</v>
      </c>
      <c r="O27" s="49">
        <v>107026</v>
      </c>
      <c r="P27" s="50">
        <v>-24.892980954118656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413604</v>
      </c>
      <c r="D28" s="48">
        <v>12.363384452383217</v>
      </c>
      <c r="E28" s="47">
        <v>976868</v>
      </c>
      <c r="F28" s="48">
        <v>-6.776018445000916</v>
      </c>
      <c r="G28" s="56">
        <v>0</v>
      </c>
      <c r="H28" s="48"/>
      <c r="I28" s="47">
        <v>4865</v>
      </c>
      <c r="J28" s="48">
        <v>44.791666666666664</v>
      </c>
      <c r="K28" s="47">
        <v>1395337</v>
      </c>
      <c r="L28" s="48">
        <v>-1.6902376971621058</v>
      </c>
      <c r="M28" s="47">
        <v>2285</v>
      </c>
      <c r="N28" s="48">
        <v>-4.791666666666667</v>
      </c>
      <c r="O28" s="49">
        <v>1397622</v>
      </c>
      <c r="P28" s="50">
        <v>-1.695473181560173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171879</v>
      </c>
      <c r="D29" s="48">
        <v>-2.4728065048769556</v>
      </c>
      <c r="E29" s="47">
        <v>4459</v>
      </c>
      <c r="F29" s="48">
        <v>-50.68568900685689</v>
      </c>
      <c r="G29" s="56">
        <v>4</v>
      </c>
      <c r="H29" s="48">
        <v>-99.95571302037202</v>
      </c>
      <c r="I29" s="47">
        <v>21161</v>
      </c>
      <c r="J29" s="48">
        <v>21.48926397979102</v>
      </c>
      <c r="K29" s="47">
        <v>197499</v>
      </c>
      <c r="L29" s="48">
        <v>-2.5644188123159197</v>
      </c>
      <c r="M29" s="47">
        <v>243</v>
      </c>
      <c r="N29" s="48">
        <v>-47.17391304347826</v>
      </c>
      <c r="O29" s="49">
        <v>197742</v>
      </c>
      <c r="P29" s="50">
        <v>-2.665426246695905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10838</v>
      </c>
      <c r="D30" s="48">
        <v>-13.655194391332058</v>
      </c>
      <c r="E30" s="47">
        <v>64298</v>
      </c>
      <c r="F30" s="48">
        <v>-31.69451733186024</v>
      </c>
      <c r="G30" s="56">
        <v>22132</v>
      </c>
      <c r="H30" s="48">
        <v>18.277041470713982</v>
      </c>
      <c r="I30" s="47">
        <v>1456</v>
      </c>
      <c r="J30" s="48">
        <v>19.54022988505747</v>
      </c>
      <c r="K30" s="47">
        <v>76592</v>
      </c>
      <c r="L30" s="48">
        <v>-29.01772888612921</v>
      </c>
      <c r="M30" s="47">
        <v>1500</v>
      </c>
      <c r="N30" s="48">
        <v>-11.452184179456907</v>
      </c>
      <c r="O30" s="49">
        <v>78092</v>
      </c>
      <c r="P30" s="50">
        <v>-28.746224805423505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371523</v>
      </c>
      <c r="D31" s="48">
        <v>65.71643948044533</v>
      </c>
      <c r="E31" s="47">
        <v>1491082</v>
      </c>
      <c r="F31" s="48">
        <v>-12.329570944172119</v>
      </c>
      <c r="G31" s="56">
        <v>1425507</v>
      </c>
      <c r="H31" s="48">
        <v>-12.657359967550729</v>
      </c>
      <c r="I31" s="47">
        <v>0</v>
      </c>
      <c r="J31" s="48">
        <v>-100</v>
      </c>
      <c r="K31" s="47">
        <v>1862605</v>
      </c>
      <c r="L31" s="48">
        <v>-3.2514510165686508</v>
      </c>
      <c r="M31" s="47">
        <v>17856</v>
      </c>
      <c r="N31" s="48">
        <v>-11.384615384615385</v>
      </c>
      <c r="O31" s="49">
        <v>1880461</v>
      </c>
      <c r="P31" s="50">
        <v>-3.3356945169820165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4973391</v>
      </c>
      <c r="D32" s="48">
        <v>-9.775466879332859</v>
      </c>
      <c r="E32" s="47">
        <v>7653852</v>
      </c>
      <c r="F32" s="48">
        <v>-2.470485410492641</v>
      </c>
      <c r="G32" s="56">
        <v>4690754</v>
      </c>
      <c r="H32" s="48">
        <v>-6.104282357688783</v>
      </c>
      <c r="I32" s="47">
        <v>154615</v>
      </c>
      <c r="J32" s="48">
        <v>-13.190798892812827</v>
      </c>
      <c r="K32" s="47">
        <v>12781858</v>
      </c>
      <c r="L32" s="48">
        <v>-5.585860206428151</v>
      </c>
      <c r="M32" s="47">
        <v>153</v>
      </c>
      <c r="N32" s="48">
        <v>19.53125</v>
      </c>
      <c r="O32" s="49">
        <v>12782011</v>
      </c>
      <c r="P32" s="50">
        <v>-5.585622731050589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170</v>
      </c>
      <c r="D33" s="48">
        <v>-18.26923076923077</v>
      </c>
      <c r="E33" s="47">
        <v>86</v>
      </c>
      <c r="F33" s="48">
        <v>-50</v>
      </c>
      <c r="G33" s="56">
        <v>86</v>
      </c>
      <c r="H33" s="48">
        <v>-50</v>
      </c>
      <c r="I33" s="47">
        <v>16</v>
      </c>
      <c r="J33" s="48">
        <v>14.285714285714286</v>
      </c>
      <c r="K33" s="47">
        <v>272</v>
      </c>
      <c r="L33" s="48">
        <v>-30.96446700507614</v>
      </c>
      <c r="M33" s="47">
        <v>1310</v>
      </c>
      <c r="N33" s="48">
        <v>-25.946862634256643</v>
      </c>
      <c r="O33" s="49">
        <v>1582</v>
      </c>
      <c r="P33" s="50">
        <v>-26.86084142394822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759624</v>
      </c>
      <c r="D34" s="48">
        <v>-7.611811595348628</v>
      </c>
      <c r="E34" s="47">
        <v>600989</v>
      </c>
      <c r="F34" s="48">
        <v>-12.52794499493497</v>
      </c>
      <c r="G34" s="56">
        <v>557265</v>
      </c>
      <c r="H34" s="48">
        <v>-13.67085352402434</v>
      </c>
      <c r="I34" s="47">
        <v>3217</v>
      </c>
      <c r="J34" s="48">
        <v>-51.124278334852626</v>
      </c>
      <c r="K34" s="47">
        <v>1363830</v>
      </c>
      <c r="L34" s="48">
        <v>-10.028993538300167</v>
      </c>
      <c r="M34" s="47">
        <v>2740</v>
      </c>
      <c r="N34" s="48">
        <v>-19.695193434935522</v>
      </c>
      <c r="O34" s="49">
        <v>1366570</v>
      </c>
      <c r="P34" s="50">
        <v>-10.050702081990854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224631</v>
      </c>
      <c r="D35" s="48">
        <v>72.10465828991725</v>
      </c>
      <c r="E35" s="47">
        <v>76162</v>
      </c>
      <c r="F35" s="48">
        <v>16.311601838701304</v>
      </c>
      <c r="G35" s="56">
        <v>73922</v>
      </c>
      <c r="H35" s="48">
        <v>13.726153846153846</v>
      </c>
      <c r="I35" s="47">
        <v>5710</v>
      </c>
      <c r="J35" s="48">
        <v>51809.09090909091</v>
      </c>
      <c r="K35" s="47">
        <v>306503</v>
      </c>
      <c r="L35" s="48">
        <v>56.369507989306776</v>
      </c>
      <c r="M35" s="47">
        <v>174</v>
      </c>
      <c r="N35" s="48">
        <v>-17.142857142857142</v>
      </c>
      <c r="O35" s="49">
        <v>306677</v>
      </c>
      <c r="P35" s="50">
        <v>56.29083385145397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110329</v>
      </c>
      <c r="D36" s="48">
        <v>30.146390949948685</v>
      </c>
      <c r="E36" s="47">
        <v>496391</v>
      </c>
      <c r="F36" s="48">
        <v>-11.360332851199086</v>
      </c>
      <c r="G36" s="56">
        <v>481633</v>
      </c>
      <c r="H36" s="48">
        <v>-12.07241844527084</v>
      </c>
      <c r="I36" s="47">
        <v>0</v>
      </c>
      <c r="J36" s="48"/>
      <c r="K36" s="47">
        <v>606720</v>
      </c>
      <c r="L36" s="48">
        <v>-5.903226356774295</v>
      </c>
      <c r="M36" s="47">
        <v>2693</v>
      </c>
      <c r="N36" s="48">
        <v>-26.320109439124487</v>
      </c>
      <c r="O36" s="49">
        <v>609413</v>
      </c>
      <c r="P36" s="50">
        <v>-6.01830861238854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149740</v>
      </c>
      <c r="D37" s="48">
        <v>-22.714040919132067</v>
      </c>
      <c r="E37" s="47">
        <v>116329</v>
      </c>
      <c r="F37" s="48">
        <v>15.882851023559297</v>
      </c>
      <c r="G37" s="56">
        <v>100053</v>
      </c>
      <c r="H37" s="48">
        <v>16.03038385712629</v>
      </c>
      <c r="I37" s="47">
        <v>2119</v>
      </c>
      <c r="J37" s="48">
        <v>145.25462962962962</v>
      </c>
      <c r="K37" s="47">
        <v>268188</v>
      </c>
      <c r="L37" s="48">
        <v>-9.08788902937996</v>
      </c>
      <c r="M37" s="47">
        <v>1744</v>
      </c>
      <c r="N37" s="48">
        <v>-13.53495290034705</v>
      </c>
      <c r="O37" s="49">
        <v>269932</v>
      </c>
      <c r="P37" s="50">
        <v>-9.118088709623116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575453</v>
      </c>
      <c r="D38" s="48">
        <v>-14.097132655010986</v>
      </c>
      <c r="E38" s="47">
        <v>1846989</v>
      </c>
      <c r="F38" s="48">
        <v>-6.615712012668385</v>
      </c>
      <c r="G38" s="56">
        <v>1595262</v>
      </c>
      <c r="H38" s="48">
        <v>-6.768652996150382</v>
      </c>
      <c r="I38" s="47">
        <v>3613</v>
      </c>
      <c r="J38" s="48">
        <v>-40.23159636062862</v>
      </c>
      <c r="K38" s="47">
        <v>2426055</v>
      </c>
      <c r="L38" s="48">
        <v>-8.580811449372025</v>
      </c>
      <c r="M38" s="47">
        <v>5148</v>
      </c>
      <c r="N38" s="48">
        <v>-4.772475027746948</v>
      </c>
      <c r="O38" s="49">
        <v>2431203</v>
      </c>
      <c r="P38" s="50">
        <v>-8.57306925152754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445380</v>
      </c>
      <c r="D39" s="48">
        <v>-12.967522570055106</v>
      </c>
      <c r="E39" s="47">
        <v>582217</v>
      </c>
      <c r="F39" s="48">
        <v>-14.223436855442277</v>
      </c>
      <c r="G39" s="56">
        <v>319205</v>
      </c>
      <c r="H39" s="48">
        <v>-18.338709966256406</v>
      </c>
      <c r="I39" s="47">
        <v>6961</v>
      </c>
      <c r="J39" s="48">
        <v>-36.29541502699735</v>
      </c>
      <c r="K39" s="47">
        <v>1034558</v>
      </c>
      <c r="L39" s="48">
        <v>-13.889233386631064</v>
      </c>
      <c r="M39" s="47">
        <v>2953</v>
      </c>
      <c r="N39" s="48">
        <v>-15.628571428571428</v>
      </c>
      <c r="O39" s="49">
        <v>1037511</v>
      </c>
      <c r="P39" s="50">
        <v>-13.894285711914497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20808481</v>
      </c>
      <c r="D40" s="50">
        <v>-6.712986011619989</v>
      </c>
      <c r="E40" s="12">
        <f>SUM(E3:E39)</f>
        <v>26744897</v>
      </c>
      <c r="F40" s="50">
        <v>-9.02197618431426</v>
      </c>
      <c r="G40" s="14">
        <f>SUM(G3:G39)</f>
        <v>18196164</v>
      </c>
      <c r="H40" s="48">
        <v>-9.62618476739134</v>
      </c>
      <c r="I40" s="12">
        <f>SUM(I3:I39)</f>
        <v>370829</v>
      </c>
      <c r="J40" s="50">
        <v>-13.204601575208605</v>
      </c>
      <c r="K40" s="12">
        <f>SUM(K3:K39)</f>
        <v>47924207</v>
      </c>
      <c r="L40" s="50">
        <v>-8.068267591161916</v>
      </c>
      <c r="M40" s="12">
        <f>SUM(M3:M39)</f>
        <v>77175</v>
      </c>
      <c r="N40" s="50">
        <v>-13.29528474648631</v>
      </c>
      <c r="O40" s="12">
        <f>SUM(O3:O39)</f>
        <v>48001382</v>
      </c>
      <c r="P40" s="50">
        <v>-8.077177175814247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Maggio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499</v>
      </c>
      <c r="D3" s="48">
        <v>2672.222222222222</v>
      </c>
      <c r="E3" s="47">
        <v>0</v>
      </c>
      <c r="F3" s="48"/>
      <c r="G3" s="47">
        <v>499</v>
      </c>
      <c r="H3" s="48">
        <v>2672.222222222222</v>
      </c>
      <c r="I3" s="47">
        <v>225</v>
      </c>
      <c r="J3" s="48">
        <v>-19.9288256227758</v>
      </c>
      <c r="K3" s="49">
        <v>724</v>
      </c>
      <c r="L3" s="50">
        <v>141.33333333333334</v>
      </c>
      <c r="M3" s="60"/>
    </row>
    <row r="4" spans="1:13" s="8" customFormat="1" ht="15.75" customHeight="1">
      <c r="A4" s="31">
        <v>2</v>
      </c>
      <c r="B4" s="41" t="s">
        <v>8</v>
      </c>
      <c r="C4" s="47">
        <v>1904</v>
      </c>
      <c r="D4" s="48">
        <v>-19.73018549747049</v>
      </c>
      <c r="E4" s="47">
        <v>9</v>
      </c>
      <c r="F4" s="48">
        <v>-25</v>
      </c>
      <c r="G4" s="47">
        <v>1913</v>
      </c>
      <c r="H4" s="48">
        <v>-19.756711409395972</v>
      </c>
      <c r="I4" s="47">
        <v>389</v>
      </c>
      <c r="J4" s="48">
        <v>17.16867469879518</v>
      </c>
      <c r="K4" s="49">
        <v>2302</v>
      </c>
      <c r="L4" s="50">
        <v>-15.24300441826215</v>
      </c>
      <c r="M4" s="60"/>
    </row>
    <row r="5" spans="1:13" s="8" customFormat="1" ht="15.75" customHeight="1">
      <c r="A5" s="31">
        <v>3</v>
      </c>
      <c r="B5" s="41" t="s">
        <v>9</v>
      </c>
      <c r="C5" s="47">
        <v>133</v>
      </c>
      <c r="D5" s="48">
        <v>-79.72560975609755</v>
      </c>
      <c r="E5" s="47">
        <v>0</v>
      </c>
      <c r="F5" s="48"/>
      <c r="G5" s="47">
        <v>133</v>
      </c>
      <c r="H5" s="48">
        <v>-79.72560975609755</v>
      </c>
      <c r="I5" s="47">
        <v>849</v>
      </c>
      <c r="J5" s="48">
        <v>-24.93368700265252</v>
      </c>
      <c r="K5" s="49">
        <v>982</v>
      </c>
      <c r="L5" s="50">
        <v>-45.04756575265809</v>
      </c>
      <c r="M5" s="60"/>
    </row>
    <row r="6" spans="1:13" s="8" customFormat="1" ht="15.75" customHeight="1">
      <c r="A6" s="31">
        <v>4</v>
      </c>
      <c r="B6" s="41" t="s">
        <v>10</v>
      </c>
      <c r="C6" s="47">
        <v>40064</v>
      </c>
      <c r="D6" s="48">
        <v>-27.254239750154337</v>
      </c>
      <c r="E6" s="47">
        <v>210</v>
      </c>
      <c r="F6" s="48">
        <v>250</v>
      </c>
      <c r="G6" s="47">
        <v>40274</v>
      </c>
      <c r="H6" s="48">
        <v>-26.9525156890485</v>
      </c>
      <c r="I6" s="47">
        <v>0</v>
      </c>
      <c r="J6" s="48"/>
      <c r="K6" s="49">
        <v>40274</v>
      </c>
      <c r="L6" s="50">
        <v>-26.9525156890485</v>
      </c>
      <c r="M6" s="60"/>
    </row>
    <row r="7" spans="1:13" s="8" customFormat="1" ht="15.75" customHeight="1">
      <c r="A7" s="31">
        <v>5</v>
      </c>
      <c r="B7" s="41" t="s">
        <v>11</v>
      </c>
      <c r="C7" s="47">
        <v>9862</v>
      </c>
      <c r="D7" s="48">
        <v>14.355287569573283</v>
      </c>
      <c r="E7" s="47">
        <v>0</v>
      </c>
      <c r="F7" s="48"/>
      <c r="G7" s="47">
        <v>9862</v>
      </c>
      <c r="H7" s="48">
        <v>14.355287569573283</v>
      </c>
      <c r="I7" s="47">
        <v>1114</v>
      </c>
      <c r="J7" s="48">
        <v>116.31067961165049</v>
      </c>
      <c r="K7" s="49">
        <v>10978</v>
      </c>
      <c r="L7" s="50">
        <v>20.09626955475331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2115</v>
      </c>
      <c r="D9" s="48">
        <v>-47.893569844789354</v>
      </c>
      <c r="E9" s="47">
        <v>12</v>
      </c>
      <c r="F9" s="48">
        <v>-62.5</v>
      </c>
      <c r="G9" s="47">
        <v>2127</v>
      </c>
      <c r="H9" s="48">
        <v>-48.00782204839892</v>
      </c>
      <c r="I9" s="47">
        <v>13446</v>
      </c>
      <c r="J9" s="48">
        <v>-0.48845470692717585</v>
      </c>
      <c r="K9" s="49">
        <v>15573</v>
      </c>
      <c r="L9" s="50">
        <v>-11.532125205930807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30</v>
      </c>
      <c r="D10" s="48">
        <v>-31.818181818181817</v>
      </c>
      <c r="E10" s="47">
        <v>0</v>
      </c>
      <c r="F10" s="48"/>
      <c r="G10" s="47">
        <v>30</v>
      </c>
      <c r="H10" s="48">
        <v>-31.818181818181817</v>
      </c>
      <c r="I10" s="47">
        <v>7</v>
      </c>
      <c r="J10" s="48"/>
      <c r="K10" s="49">
        <v>37</v>
      </c>
      <c r="L10" s="50">
        <v>-15.909090909090908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807</v>
      </c>
      <c r="D11" s="48">
        <v>-26.43573381950775</v>
      </c>
      <c r="E11" s="47">
        <v>0</v>
      </c>
      <c r="F11" s="48"/>
      <c r="G11" s="47">
        <v>807</v>
      </c>
      <c r="H11" s="48">
        <v>-26.43573381950775</v>
      </c>
      <c r="I11" s="47">
        <v>906</v>
      </c>
      <c r="J11" s="48">
        <v>-12.968299711815561</v>
      </c>
      <c r="K11" s="49">
        <v>1713</v>
      </c>
      <c r="L11" s="50">
        <v>-19.87839101964453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2618</v>
      </c>
      <c r="D12" s="48">
        <v>36.283185840707965</v>
      </c>
      <c r="E12" s="47">
        <v>2</v>
      </c>
      <c r="F12" s="48">
        <v>-89.47368421052632</v>
      </c>
      <c r="G12" s="47">
        <v>2620</v>
      </c>
      <c r="H12" s="48">
        <v>35.05154639175258</v>
      </c>
      <c r="I12" s="47">
        <v>881</v>
      </c>
      <c r="J12" s="48">
        <v>-44.695543000627744</v>
      </c>
      <c r="K12" s="49">
        <v>3501</v>
      </c>
      <c r="L12" s="50">
        <v>-0.9057458250778375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81</v>
      </c>
      <c r="D15" s="48">
        <v>125</v>
      </c>
      <c r="E15" s="47">
        <v>341</v>
      </c>
      <c r="F15" s="48">
        <v>-56</v>
      </c>
      <c r="G15" s="47">
        <v>423</v>
      </c>
      <c r="H15" s="48">
        <v>-47.97047970479705</v>
      </c>
      <c r="I15" s="47">
        <v>0</v>
      </c>
      <c r="J15" s="48"/>
      <c r="K15" s="49">
        <v>423</v>
      </c>
      <c r="L15" s="50">
        <v>-47.97047970479705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99</v>
      </c>
      <c r="D18" s="48">
        <v>-19.51219512195122</v>
      </c>
      <c r="E18" s="47">
        <v>1369</v>
      </c>
      <c r="F18" s="48">
        <v>-15.23219814241486</v>
      </c>
      <c r="G18" s="47">
        <v>1467</v>
      </c>
      <c r="H18" s="48">
        <v>-15.592635212888377</v>
      </c>
      <c r="I18" s="47">
        <v>511</v>
      </c>
      <c r="J18" s="48">
        <v>11.328976034858387</v>
      </c>
      <c r="K18" s="49">
        <v>1979</v>
      </c>
      <c r="L18" s="50">
        <v>-9.8816029143898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41</v>
      </c>
      <c r="D19" s="48">
        <v>-25.454545454545453</v>
      </c>
      <c r="E19" s="47">
        <v>0</v>
      </c>
      <c r="F19" s="48"/>
      <c r="G19" s="47">
        <v>41</v>
      </c>
      <c r="H19" s="48">
        <v>-25.454545454545453</v>
      </c>
      <c r="I19" s="47">
        <v>793</v>
      </c>
      <c r="J19" s="48">
        <v>-3.41047503045067</v>
      </c>
      <c r="K19" s="49">
        <v>834</v>
      </c>
      <c r="L19" s="50">
        <v>-4.794520547945205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5928</v>
      </c>
      <c r="D20" s="48">
        <v>-15.265866209262436</v>
      </c>
      <c r="E20" s="47">
        <v>0</v>
      </c>
      <c r="F20" s="48"/>
      <c r="G20" s="47">
        <v>5928</v>
      </c>
      <c r="H20" s="48">
        <v>-15.265866209262436</v>
      </c>
      <c r="I20" s="47">
        <v>1450</v>
      </c>
      <c r="J20" s="48">
        <v>-11.423335369578497</v>
      </c>
      <c r="K20" s="49">
        <v>7378</v>
      </c>
      <c r="L20" s="50">
        <v>-14.547139217048876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122997</v>
      </c>
      <c r="D21" s="48">
        <v>-37.154404663972244</v>
      </c>
      <c r="E21" s="47">
        <v>0</v>
      </c>
      <c r="F21" s="48"/>
      <c r="G21" s="47">
        <v>122997</v>
      </c>
      <c r="H21" s="48">
        <v>-37.154404663972244</v>
      </c>
      <c r="I21" s="47">
        <v>4132</v>
      </c>
      <c r="J21" s="48">
        <v>-28.75862068965517</v>
      </c>
      <c r="K21" s="49">
        <v>127129</v>
      </c>
      <c r="L21" s="50">
        <v>-36.91275500836174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398</v>
      </c>
      <c r="D22" s="48">
        <v>-43.06151645207439</v>
      </c>
      <c r="E22" s="47">
        <v>1020</v>
      </c>
      <c r="F22" s="48">
        <v>-13.486005089058525</v>
      </c>
      <c r="G22" s="47">
        <v>1417</v>
      </c>
      <c r="H22" s="48">
        <v>-24.426666666666666</v>
      </c>
      <c r="I22" s="47">
        <v>1009</v>
      </c>
      <c r="J22" s="48">
        <v>0.39800995024875624</v>
      </c>
      <c r="K22" s="49">
        <v>2426</v>
      </c>
      <c r="L22" s="50">
        <v>-15.793127386324192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60</v>
      </c>
      <c r="D23" s="48">
        <v>-87.82961460446248</v>
      </c>
      <c r="E23" s="47">
        <v>0</v>
      </c>
      <c r="F23" s="48"/>
      <c r="G23" s="47">
        <v>60</v>
      </c>
      <c r="H23" s="48">
        <v>-87.82961460446248</v>
      </c>
      <c r="I23" s="47">
        <v>0</v>
      </c>
      <c r="J23" s="48"/>
      <c r="K23" s="49">
        <v>60</v>
      </c>
      <c r="L23" s="50">
        <v>-87.82961460446248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585</v>
      </c>
      <c r="D24" s="48">
        <v>-48.367166813768755</v>
      </c>
      <c r="E24" s="47">
        <v>0</v>
      </c>
      <c r="F24" s="48"/>
      <c r="G24" s="47">
        <v>585</v>
      </c>
      <c r="H24" s="48">
        <v>-48.367166813768755</v>
      </c>
      <c r="I24" s="47">
        <v>901</v>
      </c>
      <c r="J24" s="48">
        <v>-3.118279569892473</v>
      </c>
      <c r="K24" s="49">
        <v>1486</v>
      </c>
      <c r="L24" s="50">
        <v>-27.96897721764421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552</v>
      </c>
      <c r="D27" s="48">
        <v>-41.64904862579281</v>
      </c>
      <c r="E27" s="47">
        <v>0</v>
      </c>
      <c r="F27" s="48"/>
      <c r="G27" s="47">
        <v>552</v>
      </c>
      <c r="H27" s="48">
        <v>-41.64904862579281</v>
      </c>
      <c r="I27" s="47">
        <v>483</v>
      </c>
      <c r="J27" s="48">
        <v>-17.152658662092623</v>
      </c>
      <c r="K27" s="49">
        <v>1035</v>
      </c>
      <c r="L27" s="50">
        <v>-32.30869849574886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1929</v>
      </c>
      <c r="D28" s="48">
        <v>-50.563813429010764</v>
      </c>
      <c r="E28" s="47">
        <v>487</v>
      </c>
      <c r="F28" s="48">
        <v>-38.89585947302384</v>
      </c>
      <c r="G28" s="47">
        <v>2414</v>
      </c>
      <c r="H28" s="48">
        <v>-48.62736752500532</v>
      </c>
      <c r="I28" s="47">
        <v>37</v>
      </c>
      <c r="J28" s="48">
        <v>-94.11764705882354</v>
      </c>
      <c r="K28" s="49">
        <v>2451</v>
      </c>
      <c r="L28" s="50">
        <v>-53.997747747747745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32</v>
      </c>
      <c r="D29" s="48">
        <v>-67.01030927835052</v>
      </c>
      <c r="E29" s="47">
        <v>0</v>
      </c>
      <c r="F29" s="48"/>
      <c r="G29" s="47">
        <v>32</v>
      </c>
      <c r="H29" s="48">
        <v>-67.01030927835052</v>
      </c>
      <c r="I29" s="47">
        <v>0</v>
      </c>
      <c r="J29" s="48"/>
      <c r="K29" s="49">
        <v>32</v>
      </c>
      <c r="L29" s="50">
        <v>-67.01030927835052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490</v>
      </c>
      <c r="D30" s="48">
        <v>-22.834645669291337</v>
      </c>
      <c r="E30" s="47">
        <v>0</v>
      </c>
      <c r="F30" s="48"/>
      <c r="G30" s="47">
        <v>490</v>
      </c>
      <c r="H30" s="48">
        <v>-22.834645669291337</v>
      </c>
      <c r="I30" s="47">
        <v>0</v>
      </c>
      <c r="J30" s="48"/>
      <c r="K30" s="49">
        <v>490</v>
      </c>
      <c r="L30" s="50">
        <v>-22.834645669291337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6799</v>
      </c>
      <c r="D31" s="48">
        <v>-19.41448382126348</v>
      </c>
      <c r="E31" s="47">
        <v>0</v>
      </c>
      <c r="F31" s="48"/>
      <c r="G31" s="47">
        <v>6799</v>
      </c>
      <c r="H31" s="48">
        <v>-19.41448382126348</v>
      </c>
      <c r="I31" s="47">
        <v>0</v>
      </c>
      <c r="J31" s="48">
        <v>-100</v>
      </c>
      <c r="K31" s="49">
        <v>6799</v>
      </c>
      <c r="L31" s="50">
        <v>-19.481288488867836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46259</v>
      </c>
      <c r="D32" s="48">
        <v>-15.811600269350466</v>
      </c>
      <c r="E32" s="47">
        <v>0</v>
      </c>
      <c r="F32" s="48"/>
      <c r="G32" s="47">
        <v>46259</v>
      </c>
      <c r="H32" s="48">
        <v>-15.811600269350466</v>
      </c>
      <c r="I32" s="47">
        <v>5151</v>
      </c>
      <c r="J32" s="48">
        <v>-28.93211920529801</v>
      </c>
      <c r="K32" s="49">
        <v>51410</v>
      </c>
      <c r="L32" s="50">
        <v>-17.34062223651419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602</v>
      </c>
      <c r="D34" s="48">
        <v>7.308377896613191</v>
      </c>
      <c r="E34" s="47">
        <v>1822</v>
      </c>
      <c r="F34" s="48">
        <v>-59.56502441189525</v>
      </c>
      <c r="G34" s="47">
        <v>2423</v>
      </c>
      <c r="H34" s="48">
        <v>-52.180777580422344</v>
      </c>
      <c r="I34" s="47">
        <v>388</v>
      </c>
      <c r="J34" s="48">
        <v>-54.082840236686394</v>
      </c>
      <c r="K34" s="49">
        <v>2812</v>
      </c>
      <c r="L34" s="50">
        <v>-52.435723951285524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5</v>
      </c>
      <c r="D35" s="48">
        <v>0</v>
      </c>
      <c r="E35" s="47">
        <v>0</v>
      </c>
      <c r="F35" s="48"/>
      <c r="G35" s="47">
        <v>5</v>
      </c>
      <c r="H35" s="48">
        <v>0</v>
      </c>
      <c r="I35" s="47">
        <v>0</v>
      </c>
      <c r="J35" s="48">
        <v>-100</v>
      </c>
      <c r="K35" s="49">
        <v>5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1165</v>
      </c>
      <c r="D36" s="48">
        <v>-83.35952006856164</v>
      </c>
      <c r="E36" s="47">
        <v>0</v>
      </c>
      <c r="F36" s="48"/>
      <c r="G36" s="47">
        <v>1165</v>
      </c>
      <c r="H36" s="48">
        <v>-83.35952006856164</v>
      </c>
      <c r="I36" s="47">
        <v>0</v>
      </c>
      <c r="J36" s="48">
        <v>-100</v>
      </c>
      <c r="K36" s="49">
        <v>1165</v>
      </c>
      <c r="L36" s="50">
        <v>-83.36427245466228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60</v>
      </c>
      <c r="D37" s="48">
        <v>-31.818181818181817</v>
      </c>
      <c r="E37" s="47">
        <v>340</v>
      </c>
      <c r="F37" s="48">
        <v>-7.8590785907859075</v>
      </c>
      <c r="G37" s="47">
        <v>400</v>
      </c>
      <c r="H37" s="48">
        <v>-12.472647702407002</v>
      </c>
      <c r="I37" s="47">
        <v>0</v>
      </c>
      <c r="J37" s="48">
        <v>-100</v>
      </c>
      <c r="K37" s="49">
        <v>400</v>
      </c>
      <c r="L37" s="50">
        <v>-12.663755458515285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9289</v>
      </c>
      <c r="D38" s="48">
        <v>71.70055452865064</v>
      </c>
      <c r="E38" s="47">
        <v>2218</v>
      </c>
      <c r="F38" s="48">
        <v>-40.663456393793474</v>
      </c>
      <c r="G38" s="47">
        <v>11507</v>
      </c>
      <c r="H38" s="48">
        <v>25.787057280279843</v>
      </c>
      <c r="I38" s="47">
        <v>692</v>
      </c>
      <c r="J38" s="48">
        <v>-1.4245014245014245</v>
      </c>
      <c r="K38" s="49">
        <v>12200</v>
      </c>
      <c r="L38" s="50">
        <v>23.870443699868005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201</v>
      </c>
      <c r="D39" s="48">
        <v>11.049723756906078</v>
      </c>
      <c r="E39" s="47">
        <v>2378</v>
      </c>
      <c r="F39" s="48">
        <v>-29.769639692852923</v>
      </c>
      <c r="G39" s="47">
        <v>2579</v>
      </c>
      <c r="H39" s="48">
        <v>-27.69834594897673</v>
      </c>
      <c r="I39" s="47">
        <v>128</v>
      </c>
      <c r="J39" s="48"/>
      <c r="K39" s="49">
        <v>2707</v>
      </c>
      <c r="L39" s="50">
        <v>-24.109896271376506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255604</v>
      </c>
      <c r="D40" s="50">
        <v>-29.258862568948008</v>
      </c>
      <c r="E40" s="12">
        <f>SUM(E3:E39)</f>
        <v>10208</v>
      </c>
      <c r="F40" s="50">
        <v>-38.08830664725861</v>
      </c>
      <c r="G40" s="12">
        <f>SUM(G3:G39)</f>
        <v>265808</v>
      </c>
      <c r="H40" s="50">
        <v>-29.645059686085602</v>
      </c>
      <c r="I40" s="12">
        <f>SUM(I3:I39)</f>
        <v>33492</v>
      </c>
      <c r="J40" s="50">
        <v>-14.296681081911</v>
      </c>
      <c r="K40" s="12">
        <f>SUM(K3:K39)</f>
        <v>299305</v>
      </c>
      <c r="L40" s="50">
        <v>-28.20562639724437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44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1428</v>
      </c>
      <c r="D3" s="27">
        <v>8.34597875569044</v>
      </c>
      <c r="E3" s="26">
        <v>132683</v>
      </c>
      <c r="F3" s="27">
        <v>1.3481721382850334</v>
      </c>
      <c r="G3" s="26">
        <v>145</v>
      </c>
      <c r="H3" s="27">
        <v>154.3859649122807</v>
      </c>
      <c r="I3" s="61"/>
    </row>
    <row r="4" spans="1:9" s="23" customFormat="1" ht="15.75" customHeight="1">
      <c r="A4" s="24">
        <v>2</v>
      </c>
      <c r="B4" s="25" t="s">
        <v>8</v>
      </c>
      <c r="C4" s="26">
        <v>1119</v>
      </c>
      <c r="D4" s="27">
        <v>-12.166405023547881</v>
      </c>
      <c r="E4" s="26">
        <v>37725</v>
      </c>
      <c r="F4" s="27">
        <v>7.503134617576656</v>
      </c>
      <c r="G4" s="26">
        <v>432</v>
      </c>
      <c r="H4" s="27">
        <v>-38.108882521489974</v>
      </c>
      <c r="I4" s="61"/>
    </row>
    <row r="5" spans="1:9" s="23" customFormat="1" ht="15.75" customHeight="1">
      <c r="A5" s="24">
        <v>3</v>
      </c>
      <c r="B5" s="25" t="s">
        <v>9</v>
      </c>
      <c r="C5" s="26">
        <v>3038</v>
      </c>
      <c r="D5" s="27">
        <v>-3.6473200126863303</v>
      </c>
      <c r="E5" s="26">
        <v>255457</v>
      </c>
      <c r="F5" s="27">
        <v>9.5413497079835</v>
      </c>
      <c r="G5" s="26">
        <v>187</v>
      </c>
      <c r="H5" s="27">
        <v>-44.510385756676556</v>
      </c>
      <c r="I5" s="61"/>
    </row>
    <row r="6" spans="1:9" s="23" customFormat="1" ht="15.75" customHeight="1">
      <c r="A6" s="24">
        <v>4</v>
      </c>
      <c r="B6" s="25" t="s">
        <v>10</v>
      </c>
      <c r="C6" s="26">
        <v>5573</v>
      </c>
      <c r="D6" s="27">
        <v>0.07182618064284432</v>
      </c>
      <c r="E6" s="26">
        <v>612625</v>
      </c>
      <c r="F6" s="27">
        <v>8.482388710925534</v>
      </c>
      <c r="G6" s="26">
        <v>8382</v>
      </c>
      <c r="H6" s="27">
        <v>-19.90444338270425</v>
      </c>
      <c r="I6" s="61"/>
    </row>
    <row r="7" spans="1:9" s="23" customFormat="1" ht="15.75" customHeight="1">
      <c r="A7" s="24">
        <v>5</v>
      </c>
      <c r="B7" s="25" t="s">
        <v>11</v>
      </c>
      <c r="C7" s="26">
        <v>5893</v>
      </c>
      <c r="D7" s="27">
        <v>8.30729645285793</v>
      </c>
      <c r="E7" s="26">
        <v>432615</v>
      </c>
      <c r="F7" s="27">
        <v>15.681739176939328</v>
      </c>
      <c r="G7" s="26">
        <v>2239</v>
      </c>
      <c r="H7" s="27">
        <v>-2.18435998252512</v>
      </c>
      <c r="I7" s="61"/>
    </row>
    <row r="8" spans="1:9" s="23" customFormat="1" ht="15.75" customHeight="1">
      <c r="A8" s="24">
        <v>6</v>
      </c>
      <c r="B8" s="25" t="s">
        <v>12</v>
      </c>
      <c r="C8" s="26">
        <v>1809</v>
      </c>
      <c r="D8" s="27">
        <v>31.468023255813954</v>
      </c>
      <c r="E8" s="26">
        <v>5200</v>
      </c>
      <c r="F8" s="27">
        <v>-7.686845375466004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1258</v>
      </c>
      <c r="D9" s="27">
        <v>-22.48921749845964</v>
      </c>
      <c r="E9" s="26">
        <v>14895</v>
      </c>
      <c r="F9" s="27">
        <v>-52.60746444366668</v>
      </c>
      <c r="G9" s="26">
        <v>3102</v>
      </c>
      <c r="H9" s="27">
        <v>-11.900028401022437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1000</v>
      </c>
      <c r="D10" s="27">
        <v>-10.474485228290062</v>
      </c>
      <c r="E10" s="26">
        <v>89622</v>
      </c>
      <c r="F10" s="27">
        <v>2.724511433319961</v>
      </c>
      <c r="G10" s="26">
        <v>5</v>
      </c>
      <c r="H10" s="27">
        <v>-75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3847</v>
      </c>
      <c r="D11" s="27">
        <v>23.459563543003853</v>
      </c>
      <c r="E11" s="26">
        <v>315808</v>
      </c>
      <c r="F11" s="27">
        <v>14.999854342063099</v>
      </c>
      <c r="G11" s="26">
        <v>325</v>
      </c>
      <c r="H11" s="27">
        <v>-23.88758782201405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5208</v>
      </c>
      <c r="D12" s="27">
        <v>4.3478260869565215</v>
      </c>
      <c r="E12" s="26">
        <v>551869</v>
      </c>
      <c r="F12" s="27">
        <v>0.62174200806259</v>
      </c>
      <c r="G12" s="26">
        <v>683</v>
      </c>
      <c r="H12" s="27">
        <v>14.023372287145243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172</v>
      </c>
      <c r="D13" s="27">
        <v>-6.521739130434782</v>
      </c>
      <c r="E13" s="26">
        <v>2265</v>
      </c>
      <c r="F13" s="27">
        <v>-69.51137434378786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804</v>
      </c>
      <c r="D14" s="27">
        <v>29.468599033816425</v>
      </c>
      <c r="E14" s="26">
        <v>11019</v>
      </c>
      <c r="F14" s="27">
        <v>76.27579587266037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2838</v>
      </c>
      <c r="D15" s="27">
        <v>-19.535015593989225</v>
      </c>
      <c r="E15" s="26">
        <v>158629</v>
      </c>
      <c r="F15" s="27">
        <v>-21.62598814229249</v>
      </c>
      <c r="G15" s="26">
        <v>60</v>
      </c>
      <c r="H15" s="27">
        <v>-56.2043795620438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524</v>
      </c>
      <c r="D16" s="27">
        <v>-8.391608391608392</v>
      </c>
      <c r="E16" s="26">
        <v>6292</v>
      </c>
      <c r="F16" s="27">
        <v>104.28571428571429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761</v>
      </c>
      <c r="D17" s="27">
        <v>-5.816831683168317</v>
      </c>
      <c r="E17" s="26">
        <v>47121</v>
      </c>
      <c r="F17" s="27">
        <v>-37.36991108098409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21</v>
      </c>
      <c r="C18" s="26">
        <v>2346</v>
      </c>
      <c r="D18" s="27">
        <v>-9.350850077279754</v>
      </c>
      <c r="E18" s="26">
        <v>103719</v>
      </c>
      <c r="F18" s="27">
        <v>-9.336538461538462</v>
      </c>
      <c r="G18" s="26">
        <v>344</v>
      </c>
      <c r="H18" s="27">
        <v>-19.626168224299064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1392</v>
      </c>
      <c r="D19" s="27">
        <v>2.0527859237536656</v>
      </c>
      <c r="E19" s="26">
        <v>148042</v>
      </c>
      <c r="F19" s="27">
        <v>7.010835387406663</v>
      </c>
      <c r="G19" s="26">
        <v>162</v>
      </c>
      <c r="H19" s="27">
        <v>-5.2631578947368425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11327</v>
      </c>
      <c r="D20" s="27">
        <v>-4.887060206566463</v>
      </c>
      <c r="E20" s="26">
        <v>731052</v>
      </c>
      <c r="F20" s="27">
        <v>-16.105169780270856</v>
      </c>
      <c r="G20" s="26">
        <v>1392</v>
      </c>
      <c r="H20" s="27">
        <v>-20.091848450057405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16431</v>
      </c>
      <c r="D21" s="27">
        <v>-3.301553672316384</v>
      </c>
      <c r="E21" s="26">
        <v>1471463</v>
      </c>
      <c r="F21" s="27">
        <v>2.2910575277405862</v>
      </c>
      <c r="G21" s="26">
        <v>28426</v>
      </c>
      <c r="H21" s="27">
        <v>-24.59146859083192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6038</v>
      </c>
      <c r="D22" s="27">
        <v>-8.750188907359831</v>
      </c>
      <c r="E22" s="26">
        <v>504381</v>
      </c>
      <c r="F22" s="27">
        <v>-11.443901531179277</v>
      </c>
      <c r="G22" s="26">
        <v>453</v>
      </c>
      <c r="H22" s="27">
        <v>-14.041745730550284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2500</v>
      </c>
      <c r="D23" s="27">
        <v>-7.338769458858414</v>
      </c>
      <c r="E23" s="26">
        <v>147590</v>
      </c>
      <c r="F23" s="27">
        <v>-4.935202123000026</v>
      </c>
      <c r="G23" s="26">
        <v>18</v>
      </c>
      <c r="H23" s="27">
        <v>-81.25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4637</v>
      </c>
      <c r="D24" s="27">
        <v>2.93007769145394</v>
      </c>
      <c r="E24" s="26">
        <v>409001</v>
      </c>
      <c r="F24" s="27">
        <v>-6.457183110188137</v>
      </c>
      <c r="G24" s="26">
        <v>297</v>
      </c>
      <c r="H24" s="27">
        <v>-27.027027027027028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1173</v>
      </c>
      <c r="D25" s="27">
        <v>5.866425992779783</v>
      </c>
      <c r="E25" s="26">
        <v>19186</v>
      </c>
      <c r="F25" s="27">
        <v>-21.654620441831025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725</v>
      </c>
      <c r="D26" s="27">
        <v>-3.5904255319148937</v>
      </c>
      <c r="E26" s="26">
        <v>12558</v>
      </c>
      <c r="F26" s="27">
        <v>48.07216130173329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1060</v>
      </c>
      <c r="D27" s="27">
        <v>-6.607929515418502</v>
      </c>
      <c r="E27" s="26">
        <v>27563</v>
      </c>
      <c r="F27" s="27">
        <v>-31.537506209637357</v>
      </c>
      <c r="G27" s="26">
        <v>216</v>
      </c>
      <c r="H27" s="27">
        <v>-29.87012987012987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3665</v>
      </c>
      <c r="D28" s="27">
        <v>-4.532430320395936</v>
      </c>
      <c r="E28" s="26">
        <v>374850</v>
      </c>
      <c r="F28" s="27">
        <v>-0.8579876961813729</v>
      </c>
      <c r="G28" s="26">
        <v>577</v>
      </c>
      <c r="H28" s="27">
        <v>-45.099904852521405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675</v>
      </c>
      <c r="D29" s="27">
        <v>-23.120728929384967</v>
      </c>
      <c r="E29" s="26">
        <v>45719</v>
      </c>
      <c r="F29" s="27">
        <v>-9.872454511404182</v>
      </c>
      <c r="G29" s="26">
        <v>9</v>
      </c>
      <c r="H29" s="27">
        <v>-43.75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741</v>
      </c>
      <c r="D30" s="27">
        <v>-4.387096774193548</v>
      </c>
      <c r="E30" s="26">
        <v>27963</v>
      </c>
      <c r="F30" s="27">
        <v>-29.1824950615408</v>
      </c>
      <c r="G30" s="26">
        <v>29</v>
      </c>
      <c r="H30" s="27">
        <v>107.14285714285714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5673</v>
      </c>
      <c r="D31" s="27">
        <v>0.3360452776795189</v>
      </c>
      <c r="E31" s="26">
        <v>427473</v>
      </c>
      <c r="F31" s="27">
        <v>1.8302008146930608</v>
      </c>
      <c r="G31" s="26">
        <v>1386</v>
      </c>
      <c r="H31" s="27">
        <v>-22.134831460674157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29187</v>
      </c>
      <c r="D32" s="27">
        <v>-7.562945368171022</v>
      </c>
      <c r="E32" s="26">
        <v>3081394</v>
      </c>
      <c r="F32" s="27">
        <v>-8.410148795900533</v>
      </c>
      <c r="G32" s="26">
        <v>11836</v>
      </c>
      <c r="H32" s="27">
        <v>-18.83143601700727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342</v>
      </c>
      <c r="D33" s="27">
        <v>-2.840909090909091</v>
      </c>
      <c r="E33" s="26">
        <v>415</v>
      </c>
      <c r="F33" s="27">
        <v>-25.493716337522443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37</v>
      </c>
      <c r="C34" s="26">
        <v>5088</v>
      </c>
      <c r="D34" s="27">
        <v>0.1772002362669817</v>
      </c>
      <c r="E34" s="26">
        <v>266173</v>
      </c>
      <c r="F34" s="27">
        <v>-12.496918014247814</v>
      </c>
      <c r="G34" s="26">
        <v>669</v>
      </c>
      <c r="H34" s="27">
        <v>-43.734230445752736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990</v>
      </c>
      <c r="D35" s="27">
        <v>41.83381088825215</v>
      </c>
      <c r="E35" s="26">
        <v>112296</v>
      </c>
      <c r="F35" s="27">
        <v>123.32796372531472</v>
      </c>
      <c r="G35" s="26">
        <v>1</v>
      </c>
      <c r="H35" s="27">
        <v>-50</v>
      </c>
      <c r="I35" s="61"/>
    </row>
    <row r="36" spans="1:9" s="23" customFormat="1" ht="15.75" customHeight="1">
      <c r="A36" s="24">
        <v>34</v>
      </c>
      <c r="B36" s="25" t="s">
        <v>39</v>
      </c>
      <c r="C36" s="26">
        <v>1597</v>
      </c>
      <c r="D36" s="27">
        <v>-13.908355795148248</v>
      </c>
      <c r="E36" s="26">
        <v>153500</v>
      </c>
      <c r="F36" s="27">
        <v>-1.670638276065288</v>
      </c>
      <c r="G36" s="26">
        <v>246</v>
      </c>
      <c r="H36" s="27">
        <v>-83.82642998027613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1471</v>
      </c>
      <c r="D37" s="27">
        <v>-25.48125633232016</v>
      </c>
      <c r="E37" s="26">
        <v>67104</v>
      </c>
      <c r="F37" s="27">
        <v>-9.305437294733</v>
      </c>
      <c r="G37" s="26">
        <v>81</v>
      </c>
      <c r="H37" s="27">
        <v>-11.956521739130435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6928</v>
      </c>
      <c r="D38" s="27">
        <v>-4.612419110560374</v>
      </c>
      <c r="E38" s="26">
        <v>619682</v>
      </c>
      <c r="F38" s="27">
        <v>-5.739457936703508</v>
      </c>
      <c r="G38" s="26">
        <v>2701</v>
      </c>
      <c r="H38" s="27">
        <v>17.332754126846222</v>
      </c>
      <c r="I38" s="61"/>
    </row>
    <row r="39" spans="1:9" s="23" customFormat="1" ht="15.75" customHeight="1">
      <c r="A39" s="24">
        <v>37</v>
      </c>
      <c r="B39" s="25" t="s">
        <v>42</v>
      </c>
      <c r="C39" s="26">
        <v>3351</v>
      </c>
      <c r="D39" s="27">
        <v>-10.448957776590058</v>
      </c>
      <c r="E39" s="26">
        <v>268115</v>
      </c>
      <c r="F39" s="27">
        <v>-14.756396886763659</v>
      </c>
      <c r="G39" s="26">
        <v>488</v>
      </c>
      <c r="H39" s="27">
        <v>-24.80739599383667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142609</v>
      </c>
      <c r="D40" s="28">
        <v>-3.6699044865646235</v>
      </c>
      <c r="E40" s="12">
        <f>SUM(E3:E39)</f>
        <v>11693064</v>
      </c>
      <c r="F40" s="28">
        <v>-4.053824746609286</v>
      </c>
      <c r="G40" s="12">
        <f>SUM(G3:G39)</f>
        <v>64891</v>
      </c>
      <c r="H40" s="28">
        <v>-21.93376081229022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Maggio'!C1</f>
        <v>Maggio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57" t="s">
        <v>46</v>
      </c>
      <c r="F2" s="22" t="s">
        <v>4</v>
      </c>
      <c r="G2" s="58" t="s">
        <v>47</v>
      </c>
      <c r="H2" s="52" t="s">
        <v>4</v>
      </c>
      <c r="I2" s="35" t="s">
        <v>48</v>
      </c>
      <c r="J2" s="22" t="s">
        <v>4</v>
      </c>
      <c r="K2" s="46" t="s">
        <v>49</v>
      </c>
      <c r="L2" s="22" t="s">
        <v>4</v>
      </c>
      <c r="M2" s="33" t="s">
        <v>50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908</v>
      </c>
      <c r="D3" s="48">
        <v>17.010309278350515</v>
      </c>
      <c r="E3" s="47">
        <v>424</v>
      </c>
      <c r="F3" s="48">
        <v>-5.777777777777778</v>
      </c>
      <c r="G3" s="56">
        <v>400</v>
      </c>
      <c r="H3" s="48">
        <v>-9.502262443438914</v>
      </c>
      <c r="I3" s="47">
        <v>1332</v>
      </c>
      <c r="J3" s="48">
        <v>8.64600326264274</v>
      </c>
      <c r="K3" s="47">
        <v>96</v>
      </c>
      <c r="L3" s="48">
        <v>4.3478260869565215</v>
      </c>
      <c r="M3" s="49">
        <v>1428</v>
      </c>
      <c r="N3" s="50">
        <v>8.34597875569044</v>
      </c>
      <c r="O3" s="60"/>
    </row>
    <row r="4" spans="1:15" s="8" customFormat="1" ht="15.75" customHeight="1">
      <c r="A4" s="31">
        <v>2</v>
      </c>
      <c r="B4" s="41" t="s">
        <v>8</v>
      </c>
      <c r="C4" s="47">
        <v>310</v>
      </c>
      <c r="D4" s="48">
        <v>-28.074245939675173</v>
      </c>
      <c r="E4" s="47">
        <v>433</v>
      </c>
      <c r="F4" s="48">
        <v>-2.2573363431151243</v>
      </c>
      <c r="G4" s="56">
        <v>333</v>
      </c>
      <c r="H4" s="48">
        <v>-3.4782608695652173</v>
      </c>
      <c r="I4" s="47">
        <v>743</v>
      </c>
      <c r="J4" s="48">
        <v>-14.988558352402746</v>
      </c>
      <c r="K4" s="47">
        <v>376</v>
      </c>
      <c r="L4" s="48">
        <v>-6</v>
      </c>
      <c r="M4" s="49">
        <v>1119</v>
      </c>
      <c r="N4" s="50">
        <v>-12.166405023547881</v>
      </c>
      <c r="O4" s="60"/>
    </row>
    <row r="5" spans="1:15" s="8" customFormat="1" ht="15.75" customHeight="1">
      <c r="A5" s="31">
        <v>3</v>
      </c>
      <c r="B5" s="41" t="s">
        <v>9</v>
      </c>
      <c r="C5" s="47">
        <v>1996</v>
      </c>
      <c r="D5" s="48">
        <v>-3.200775945683802</v>
      </c>
      <c r="E5" s="47">
        <v>707</v>
      </c>
      <c r="F5" s="48">
        <v>16.859504132231404</v>
      </c>
      <c r="G5" s="56">
        <v>559</v>
      </c>
      <c r="H5" s="48">
        <v>16.216216216216218</v>
      </c>
      <c r="I5" s="47">
        <v>2703</v>
      </c>
      <c r="J5" s="48">
        <v>1.3498312710911136</v>
      </c>
      <c r="K5" s="47">
        <v>335</v>
      </c>
      <c r="L5" s="48">
        <v>-31.069958847736626</v>
      </c>
      <c r="M5" s="49">
        <v>3038</v>
      </c>
      <c r="N5" s="50">
        <v>-3.6473200126863303</v>
      </c>
      <c r="O5" s="60"/>
    </row>
    <row r="6" spans="1:15" s="8" customFormat="1" ht="15.75" customHeight="1">
      <c r="A6" s="31">
        <v>4</v>
      </c>
      <c r="B6" s="41" t="s">
        <v>10</v>
      </c>
      <c r="C6" s="47">
        <v>1409</v>
      </c>
      <c r="D6" s="48">
        <v>30.70500927643785</v>
      </c>
      <c r="E6" s="47">
        <v>3940</v>
      </c>
      <c r="F6" s="48">
        <v>-8.179911442554182</v>
      </c>
      <c r="G6" s="56">
        <v>3468</v>
      </c>
      <c r="H6" s="48">
        <v>-9.14330626146188</v>
      </c>
      <c r="I6" s="47">
        <v>5349</v>
      </c>
      <c r="J6" s="48">
        <v>-0.3725088470851183</v>
      </c>
      <c r="K6" s="47">
        <v>224</v>
      </c>
      <c r="L6" s="48">
        <v>12</v>
      </c>
      <c r="M6" s="49">
        <v>5573</v>
      </c>
      <c r="N6" s="50">
        <v>0.07182618064284432</v>
      </c>
      <c r="O6" s="60"/>
    </row>
    <row r="7" spans="1:15" s="8" customFormat="1" ht="15.75" customHeight="1">
      <c r="A7" s="31">
        <v>5</v>
      </c>
      <c r="B7" s="41" t="s">
        <v>11</v>
      </c>
      <c r="C7" s="47">
        <v>1633</v>
      </c>
      <c r="D7" s="48">
        <v>22.230538922155688</v>
      </c>
      <c r="E7" s="47">
        <v>3704</v>
      </c>
      <c r="F7" s="48">
        <v>3.1754874651810585</v>
      </c>
      <c r="G7" s="56">
        <v>0</v>
      </c>
      <c r="H7" s="48"/>
      <c r="I7" s="47">
        <v>5337</v>
      </c>
      <c r="J7" s="48">
        <v>8.343483556638246</v>
      </c>
      <c r="K7" s="47">
        <v>556</v>
      </c>
      <c r="L7" s="48">
        <v>7.961165048543689</v>
      </c>
      <c r="M7" s="49">
        <v>5893</v>
      </c>
      <c r="N7" s="50">
        <v>8.30729645285793</v>
      </c>
      <c r="O7" s="60"/>
    </row>
    <row r="8" spans="1:15" s="8" customFormat="1" ht="15.75" customHeight="1">
      <c r="A8" s="31">
        <v>6</v>
      </c>
      <c r="B8" s="41" t="s">
        <v>12</v>
      </c>
      <c r="C8" s="47">
        <v>218</v>
      </c>
      <c r="D8" s="48">
        <v>-5.627705627705628</v>
      </c>
      <c r="E8" s="47">
        <v>21</v>
      </c>
      <c r="F8" s="48">
        <v>-30</v>
      </c>
      <c r="G8" s="56">
        <v>19</v>
      </c>
      <c r="H8" s="48">
        <v>-29.62962962962963</v>
      </c>
      <c r="I8" s="47">
        <v>239</v>
      </c>
      <c r="J8" s="48">
        <v>-8.42911877394636</v>
      </c>
      <c r="K8" s="47">
        <v>1570</v>
      </c>
      <c r="L8" s="48">
        <v>40.80717488789238</v>
      </c>
      <c r="M8" s="49">
        <v>1809</v>
      </c>
      <c r="N8" s="50">
        <v>31.468023255813954</v>
      </c>
      <c r="O8" s="60"/>
    </row>
    <row r="9" spans="1:15" s="8" customFormat="1" ht="15.75" customHeight="1">
      <c r="A9" s="31">
        <v>7</v>
      </c>
      <c r="B9" s="41" t="s">
        <v>13</v>
      </c>
      <c r="C9" s="47">
        <v>505</v>
      </c>
      <c r="D9" s="48">
        <v>-34.15906127770535</v>
      </c>
      <c r="E9" s="47">
        <v>90</v>
      </c>
      <c r="F9" s="48">
        <v>-56.310679611650485</v>
      </c>
      <c r="G9" s="56">
        <v>57</v>
      </c>
      <c r="H9" s="48">
        <v>-63.225806451612904</v>
      </c>
      <c r="I9" s="47">
        <v>595</v>
      </c>
      <c r="J9" s="48">
        <v>-38.84892086330935</v>
      </c>
      <c r="K9" s="47">
        <v>663</v>
      </c>
      <c r="L9" s="48">
        <v>2</v>
      </c>
      <c r="M9" s="49">
        <v>1258</v>
      </c>
      <c r="N9" s="50">
        <v>-22.48921749845964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736</v>
      </c>
      <c r="D10" s="48">
        <v>-9.023485784919654</v>
      </c>
      <c r="E10" s="47">
        <v>145</v>
      </c>
      <c r="F10" s="48">
        <v>28.31858407079646</v>
      </c>
      <c r="G10" s="56">
        <v>74</v>
      </c>
      <c r="H10" s="48">
        <v>-10.843373493975903</v>
      </c>
      <c r="I10" s="47">
        <v>881</v>
      </c>
      <c r="J10" s="48">
        <v>-4.4468546637744035</v>
      </c>
      <c r="K10" s="47">
        <v>119</v>
      </c>
      <c r="L10" s="48">
        <v>-38.97435897435897</v>
      </c>
      <c r="M10" s="49">
        <v>1000</v>
      </c>
      <c r="N10" s="50">
        <v>-10.474485228290062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2569</v>
      </c>
      <c r="D11" s="48">
        <v>5.114566284779051</v>
      </c>
      <c r="E11" s="47">
        <v>765</v>
      </c>
      <c r="F11" s="48">
        <v>49.70645792563601</v>
      </c>
      <c r="G11" s="56">
        <v>692</v>
      </c>
      <c r="H11" s="48">
        <v>49.13793103448276</v>
      </c>
      <c r="I11" s="47">
        <v>3334</v>
      </c>
      <c r="J11" s="48">
        <v>12.825719120135364</v>
      </c>
      <c r="K11" s="47">
        <v>513</v>
      </c>
      <c r="L11" s="48">
        <v>218.6335403726708</v>
      </c>
      <c r="M11" s="49">
        <v>3847</v>
      </c>
      <c r="N11" s="50">
        <v>23.459563543003853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3876</v>
      </c>
      <c r="D12" s="48">
        <v>10.553337136337706</v>
      </c>
      <c r="E12" s="47">
        <v>1200</v>
      </c>
      <c r="F12" s="48">
        <v>-3.3816425120772946</v>
      </c>
      <c r="G12" s="56">
        <v>1041</v>
      </c>
      <c r="H12" s="48">
        <v>4.2042042042042045</v>
      </c>
      <c r="I12" s="47">
        <v>5076</v>
      </c>
      <c r="J12" s="48">
        <v>6.908171861836562</v>
      </c>
      <c r="K12" s="47">
        <v>132</v>
      </c>
      <c r="L12" s="48">
        <v>-45.67901234567901</v>
      </c>
      <c r="M12" s="49">
        <v>5208</v>
      </c>
      <c r="N12" s="50">
        <v>4.3478260869565215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78</v>
      </c>
      <c r="D13" s="48">
        <v>-17.02127659574468</v>
      </c>
      <c r="E13" s="47">
        <v>0</v>
      </c>
      <c r="F13" s="48"/>
      <c r="G13" s="56">
        <v>0</v>
      </c>
      <c r="H13" s="48"/>
      <c r="I13" s="47">
        <v>78</v>
      </c>
      <c r="J13" s="48">
        <v>-17.02127659574468</v>
      </c>
      <c r="K13" s="47">
        <v>94</v>
      </c>
      <c r="L13" s="48">
        <v>4.444444444444445</v>
      </c>
      <c r="M13" s="49">
        <v>172</v>
      </c>
      <c r="N13" s="50">
        <v>-6.521739130434782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27</v>
      </c>
      <c r="D14" s="48">
        <v>-73</v>
      </c>
      <c r="E14" s="47">
        <v>73</v>
      </c>
      <c r="F14" s="48">
        <v>73.80952380952381</v>
      </c>
      <c r="G14" s="56">
        <v>57</v>
      </c>
      <c r="H14" s="48">
        <v>67.6470588235294</v>
      </c>
      <c r="I14" s="47">
        <v>100</v>
      </c>
      <c r="J14" s="48">
        <v>-29.577464788732396</v>
      </c>
      <c r="K14" s="47">
        <v>704</v>
      </c>
      <c r="L14" s="48">
        <v>46.97286012526096</v>
      </c>
      <c r="M14" s="49">
        <v>804</v>
      </c>
      <c r="N14" s="50">
        <v>29.468599033816425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356</v>
      </c>
      <c r="D15" s="48">
        <v>-47.41506646971935</v>
      </c>
      <c r="E15" s="47">
        <v>1827</v>
      </c>
      <c r="F15" s="48">
        <v>-16.269477543538038</v>
      </c>
      <c r="G15" s="56">
        <v>1567</v>
      </c>
      <c r="H15" s="48">
        <v>-17.43940990516333</v>
      </c>
      <c r="I15" s="47">
        <v>2183</v>
      </c>
      <c r="J15" s="48">
        <v>-23.644630989856594</v>
      </c>
      <c r="K15" s="47">
        <v>655</v>
      </c>
      <c r="L15" s="48">
        <v>-1.9461077844311376</v>
      </c>
      <c r="M15" s="49">
        <v>2838</v>
      </c>
      <c r="N15" s="50">
        <v>-19.535015593989225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295</v>
      </c>
      <c r="D16" s="48">
        <v>-7.232704402515723</v>
      </c>
      <c r="E16" s="47">
        <v>9</v>
      </c>
      <c r="F16" s="48">
        <v>350</v>
      </c>
      <c r="G16" s="56">
        <v>0</v>
      </c>
      <c r="H16" s="48">
        <v>-100</v>
      </c>
      <c r="I16" s="47">
        <v>304</v>
      </c>
      <c r="J16" s="48">
        <v>-5</v>
      </c>
      <c r="K16" s="47">
        <v>220</v>
      </c>
      <c r="L16" s="48">
        <v>-12.698412698412698</v>
      </c>
      <c r="M16" s="49">
        <v>524</v>
      </c>
      <c r="N16" s="50">
        <v>-8.391608391608392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279</v>
      </c>
      <c r="D17" s="48">
        <v>62.2093023255814</v>
      </c>
      <c r="E17" s="47">
        <v>234</v>
      </c>
      <c r="F17" s="48">
        <v>-39.0625</v>
      </c>
      <c r="G17" s="56">
        <v>174</v>
      </c>
      <c r="H17" s="48">
        <v>-45.962732919254655</v>
      </c>
      <c r="I17" s="47">
        <v>513</v>
      </c>
      <c r="J17" s="48">
        <v>-7.733812949640288</v>
      </c>
      <c r="K17" s="47">
        <v>248</v>
      </c>
      <c r="L17" s="48">
        <v>-1.5873015873015872</v>
      </c>
      <c r="M17" s="49">
        <v>761</v>
      </c>
      <c r="N17" s="50">
        <v>-5.816831683168317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779</v>
      </c>
      <c r="D18" s="48">
        <v>-18.343815513626833</v>
      </c>
      <c r="E18" s="47">
        <v>654</v>
      </c>
      <c r="F18" s="48">
        <v>-3.111111111111111</v>
      </c>
      <c r="G18" s="56">
        <v>611</v>
      </c>
      <c r="H18" s="48">
        <v>-5.41795665634675</v>
      </c>
      <c r="I18" s="47">
        <v>1433</v>
      </c>
      <c r="J18" s="48">
        <v>-12.031921424186617</v>
      </c>
      <c r="K18" s="47">
        <v>913</v>
      </c>
      <c r="L18" s="48">
        <v>-4.796663190823775</v>
      </c>
      <c r="M18" s="49">
        <v>2346</v>
      </c>
      <c r="N18" s="50">
        <v>-9.350850077279754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1026</v>
      </c>
      <c r="D19" s="48">
        <v>3.6363636363636362</v>
      </c>
      <c r="E19" s="47">
        <v>320</v>
      </c>
      <c r="F19" s="48">
        <v>4.57516339869281</v>
      </c>
      <c r="G19" s="56">
        <v>296</v>
      </c>
      <c r="H19" s="48">
        <v>6.474820143884892</v>
      </c>
      <c r="I19" s="47">
        <v>1346</v>
      </c>
      <c r="J19" s="48">
        <v>3.8580246913580245</v>
      </c>
      <c r="K19" s="47">
        <v>46</v>
      </c>
      <c r="L19" s="48">
        <v>-32.35294117647059</v>
      </c>
      <c r="M19" s="49">
        <v>1392</v>
      </c>
      <c r="N19" s="50">
        <v>2.0527859237536656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5738</v>
      </c>
      <c r="D20" s="48">
        <v>-2.0986179832793037</v>
      </c>
      <c r="E20" s="47">
        <v>2851</v>
      </c>
      <c r="F20" s="48">
        <v>4.317599707281376</v>
      </c>
      <c r="G20" s="56">
        <v>2849</v>
      </c>
      <c r="H20" s="48">
        <v>4.588839941262849</v>
      </c>
      <c r="I20" s="47">
        <v>8589</v>
      </c>
      <c r="J20" s="48">
        <v>-0.05818012566907144</v>
      </c>
      <c r="K20" s="47">
        <v>2738</v>
      </c>
      <c r="L20" s="48">
        <v>-17.40573152337858</v>
      </c>
      <c r="M20" s="49">
        <v>11327</v>
      </c>
      <c r="N20" s="50">
        <v>-4.887060206566463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2954</v>
      </c>
      <c r="D21" s="48">
        <v>-0.0338409475465313</v>
      </c>
      <c r="E21" s="47">
        <v>13059</v>
      </c>
      <c r="F21" s="48">
        <v>-3.2809954080876906</v>
      </c>
      <c r="G21" s="56">
        <v>9481</v>
      </c>
      <c r="H21" s="48">
        <v>0.6368750663411528</v>
      </c>
      <c r="I21" s="47">
        <v>16013</v>
      </c>
      <c r="J21" s="48">
        <v>-2.697940086285471</v>
      </c>
      <c r="K21" s="47">
        <v>418</v>
      </c>
      <c r="L21" s="48">
        <v>-21.869158878504674</v>
      </c>
      <c r="M21" s="49">
        <v>16431</v>
      </c>
      <c r="N21" s="50">
        <v>-3.301553672316384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3268</v>
      </c>
      <c r="D22" s="48">
        <v>-1.23904502870958</v>
      </c>
      <c r="E22" s="47">
        <v>1964</v>
      </c>
      <c r="F22" s="48">
        <v>-15.308322552824494</v>
      </c>
      <c r="G22" s="56">
        <v>1734</v>
      </c>
      <c r="H22" s="48">
        <v>-10.480123902942696</v>
      </c>
      <c r="I22" s="47">
        <v>5232</v>
      </c>
      <c r="J22" s="48">
        <v>-7.036247334754798</v>
      </c>
      <c r="K22" s="47">
        <v>806</v>
      </c>
      <c r="L22" s="48">
        <v>-18.503538928210315</v>
      </c>
      <c r="M22" s="49">
        <v>6038</v>
      </c>
      <c r="N22" s="50">
        <v>-8.750188907359831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794</v>
      </c>
      <c r="D23" s="48">
        <v>-11.185682326621924</v>
      </c>
      <c r="E23" s="47">
        <v>687</v>
      </c>
      <c r="F23" s="48">
        <v>0.7331378299120235</v>
      </c>
      <c r="G23" s="56">
        <v>626</v>
      </c>
      <c r="H23" s="48">
        <v>0.48154093097913325</v>
      </c>
      <c r="I23" s="47">
        <v>1481</v>
      </c>
      <c r="J23" s="48">
        <v>-6.027918781725888</v>
      </c>
      <c r="K23" s="47">
        <v>1019</v>
      </c>
      <c r="L23" s="48">
        <v>-9.180035650623886</v>
      </c>
      <c r="M23" s="49">
        <v>2500</v>
      </c>
      <c r="N23" s="50">
        <v>-7.338769458858414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3802</v>
      </c>
      <c r="D24" s="48">
        <v>14.829356689821806</v>
      </c>
      <c r="E24" s="47">
        <v>652</v>
      </c>
      <c r="F24" s="48">
        <v>-31.584470094438615</v>
      </c>
      <c r="G24" s="56">
        <v>595</v>
      </c>
      <c r="H24" s="48">
        <v>-29.166666666666668</v>
      </c>
      <c r="I24" s="47">
        <v>4454</v>
      </c>
      <c r="J24" s="48">
        <v>4.455909943714822</v>
      </c>
      <c r="K24" s="47">
        <v>183</v>
      </c>
      <c r="L24" s="48">
        <v>-24.066390041493776</v>
      </c>
      <c r="M24" s="49">
        <v>4637</v>
      </c>
      <c r="N24" s="50">
        <v>2.93007769145394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333</v>
      </c>
      <c r="D25" s="48">
        <v>-9.01639344262295</v>
      </c>
      <c r="E25" s="47">
        <v>90</v>
      </c>
      <c r="F25" s="48">
        <v>-28.571428571428573</v>
      </c>
      <c r="G25" s="56">
        <v>65</v>
      </c>
      <c r="H25" s="48">
        <v>-38.095238095238095</v>
      </c>
      <c r="I25" s="47">
        <v>423</v>
      </c>
      <c r="J25" s="48">
        <v>-14.024390243902438</v>
      </c>
      <c r="K25" s="47">
        <v>750</v>
      </c>
      <c r="L25" s="48">
        <v>21.753246753246753</v>
      </c>
      <c r="M25" s="49">
        <v>1173</v>
      </c>
      <c r="N25" s="50">
        <v>5.866425992779783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162</v>
      </c>
      <c r="D26" s="48">
        <v>-15.18324607329843</v>
      </c>
      <c r="E26" s="47">
        <v>80</v>
      </c>
      <c r="F26" s="48">
        <v>-33.333333333333336</v>
      </c>
      <c r="G26" s="56">
        <v>62</v>
      </c>
      <c r="H26" s="48">
        <v>-33.333333333333336</v>
      </c>
      <c r="I26" s="47">
        <v>242</v>
      </c>
      <c r="J26" s="48">
        <v>-22.186495176848876</v>
      </c>
      <c r="K26" s="47">
        <v>483</v>
      </c>
      <c r="L26" s="48">
        <v>9.523809523809524</v>
      </c>
      <c r="M26" s="49">
        <v>725</v>
      </c>
      <c r="N26" s="50">
        <v>-3.5904255319148937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326</v>
      </c>
      <c r="D27" s="48">
        <v>8.666666666666666</v>
      </c>
      <c r="E27" s="47">
        <v>244</v>
      </c>
      <c r="F27" s="48">
        <v>-23.510971786833856</v>
      </c>
      <c r="G27" s="56">
        <v>222</v>
      </c>
      <c r="H27" s="48">
        <v>-28.846153846153847</v>
      </c>
      <c r="I27" s="47">
        <v>570</v>
      </c>
      <c r="J27" s="48">
        <v>-7.915993537964459</v>
      </c>
      <c r="K27" s="47">
        <v>490</v>
      </c>
      <c r="L27" s="48">
        <v>-5.038759689922481</v>
      </c>
      <c r="M27" s="49">
        <v>1060</v>
      </c>
      <c r="N27" s="50">
        <v>-6.607929515418502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964</v>
      </c>
      <c r="D28" s="48">
        <v>2.8815368196371396</v>
      </c>
      <c r="E28" s="47">
        <v>2307</v>
      </c>
      <c r="F28" s="48">
        <v>-9.244689221085759</v>
      </c>
      <c r="G28" s="56">
        <v>0</v>
      </c>
      <c r="H28" s="48"/>
      <c r="I28" s="47">
        <v>3271</v>
      </c>
      <c r="J28" s="48">
        <v>-5.978729519977005</v>
      </c>
      <c r="K28" s="47">
        <v>394</v>
      </c>
      <c r="L28" s="48">
        <v>9.444444444444445</v>
      </c>
      <c r="M28" s="49">
        <v>3665</v>
      </c>
      <c r="N28" s="50">
        <v>-4.532430320395936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492</v>
      </c>
      <c r="D29" s="48">
        <v>-13.986013986013987</v>
      </c>
      <c r="E29" s="47">
        <v>44</v>
      </c>
      <c r="F29" s="48">
        <v>-45</v>
      </c>
      <c r="G29" s="56">
        <v>1</v>
      </c>
      <c r="H29" s="48">
        <v>-98.7012987012987</v>
      </c>
      <c r="I29" s="47">
        <v>536</v>
      </c>
      <c r="J29" s="48">
        <v>-17.791411042944784</v>
      </c>
      <c r="K29" s="47">
        <v>139</v>
      </c>
      <c r="L29" s="48">
        <v>-38.49557522123894</v>
      </c>
      <c r="M29" s="49">
        <v>675</v>
      </c>
      <c r="N29" s="50">
        <v>-23.120728929384967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152</v>
      </c>
      <c r="D30" s="48">
        <v>-5</v>
      </c>
      <c r="E30" s="47">
        <v>274</v>
      </c>
      <c r="F30" s="48">
        <v>-7.744107744107744</v>
      </c>
      <c r="G30" s="56">
        <v>155</v>
      </c>
      <c r="H30" s="48">
        <v>-1.2738853503184713</v>
      </c>
      <c r="I30" s="47">
        <v>426</v>
      </c>
      <c r="J30" s="48">
        <v>-6.783369803063457</v>
      </c>
      <c r="K30" s="47">
        <v>315</v>
      </c>
      <c r="L30" s="48">
        <v>-0.9433962264150944</v>
      </c>
      <c r="M30" s="49">
        <v>741</v>
      </c>
      <c r="N30" s="50">
        <v>-4.387096774193548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918</v>
      </c>
      <c r="D31" s="48">
        <v>40.36697247706422</v>
      </c>
      <c r="E31" s="47">
        <v>2562</v>
      </c>
      <c r="F31" s="48">
        <v>-4.652028284331969</v>
      </c>
      <c r="G31" s="56">
        <v>2397</v>
      </c>
      <c r="H31" s="48">
        <v>-6.622516556291391</v>
      </c>
      <c r="I31" s="47">
        <v>3480</v>
      </c>
      <c r="J31" s="48">
        <v>4.160431008680036</v>
      </c>
      <c r="K31" s="47">
        <v>2193</v>
      </c>
      <c r="L31" s="48">
        <v>-5.188067444876784</v>
      </c>
      <c r="M31" s="49">
        <v>5673</v>
      </c>
      <c r="N31" s="50">
        <v>0.3360452776795189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12978</v>
      </c>
      <c r="D32" s="48">
        <v>-9.12401092360479</v>
      </c>
      <c r="E32" s="47">
        <v>16187</v>
      </c>
      <c r="F32" s="48">
        <v>-6.298118668596238</v>
      </c>
      <c r="G32" s="56">
        <v>10514</v>
      </c>
      <c r="H32" s="48">
        <v>-7.054455445544554</v>
      </c>
      <c r="I32" s="47">
        <v>29165</v>
      </c>
      <c r="J32" s="48">
        <v>-7.577005957662569</v>
      </c>
      <c r="K32" s="47">
        <v>22</v>
      </c>
      <c r="L32" s="48">
        <v>15.789473684210526</v>
      </c>
      <c r="M32" s="49">
        <v>29187</v>
      </c>
      <c r="N32" s="50">
        <v>-7.562945368171022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29</v>
      </c>
      <c r="D33" s="48">
        <v>-23.68421052631579</v>
      </c>
      <c r="E33" s="47">
        <v>24</v>
      </c>
      <c r="F33" s="48">
        <v>26.31578947368421</v>
      </c>
      <c r="G33" s="56">
        <v>24</v>
      </c>
      <c r="H33" s="48">
        <v>26.31578947368421</v>
      </c>
      <c r="I33" s="47">
        <v>53</v>
      </c>
      <c r="J33" s="48">
        <v>-7.017543859649122</v>
      </c>
      <c r="K33" s="47">
        <v>289</v>
      </c>
      <c r="L33" s="48">
        <v>-2.0338983050847457</v>
      </c>
      <c r="M33" s="49">
        <v>342</v>
      </c>
      <c r="N33" s="50">
        <v>-2.840909090909091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2140</v>
      </c>
      <c r="D34" s="48">
        <v>0.7532956685499058</v>
      </c>
      <c r="E34" s="47">
        <v>1736</v>
      </c>
      <c r="F34" s="48">
        <v>-11.563932755985736</v>
      </c>
      <c r="G34" s="56">
        <v>1631</v>
      </c>
      <c r="H34" s="48">
        <v>-12.217438105489775</v>
      </c>
      <c r="I34" s="47">
        <v>3876</v>
      </c>
      <c r="J34" s="48">
        <v>-5.162711034988989</v>
      </c>
      <c r="K34" s="47">
        <v>1212</v>
      </c>
      <c r="L34" s="48">
        <v>22.177419354838708</v>
      </c>
      <c r="M34" s="49">
        <v>5088</v>
      </c>
      <c r="N34" s="50">
        <v>0.1772002362669817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689</v>
      </c>
      <c r="D35" s="48">
        <v>41.76954732510288</v>
      </c>
      <c r="E35" s="47">
        <v>265</v>
      </c>
      <c r="F35" s="48">
        <v>89.28571428571429</v>
      </c>
      <c r="G35" s="56">
        <v>265</v>
      </c>
      <c r="H35" s="48">
        <v>94.8529411764706</v>
      </c>
      <c r="I35" s="47">
        <v>954</v>
      </c>
      <c r="J35" s="48">
        <v>52.3961661341853</v>
      </c>
      <c r="K35" s="47">
        <v>36</v>
      </c>
      <c r="L35" s="48">
        <v>-50</v>
      </c>
      <c r="M35" s="49">
        <v>990</v>
      </c>
      <c r="N35" s="50">
        <v>41.83381088825215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241</v>
      </c>
      <c r="D36" s="48">
        <v>62.83783783783784</v>
      </c>
      <c r="E36" s="47">
        <v>859</v>
      </c>
      <c r="F36" s="48">
        <v>-24.912587412587413</v>
      </c>
      <c r="G36" s="56">
        <v>820</v>
      </c>
      <c r="H36" s="48">
        <v>-23.14901593252109</v>
      </c>
      <c r="I36" s="47">
        <v>1100</v>
      </c>
      <c r="J36" s="48">
        <v>-14.860681114551083</v>
      </c>
      <c r="K36" s="47">
        <v>497</v>
      </c>
      <c r="L36" s="48">
        <v>-11.72291296625222</v>
      </c>
      <c r="M36" s="49">
        <v>1597</v>
      </c>
      <c r="N36" s="50">
        <v>-13.908355795148248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417</v>
      </c>
      <c r="D37" s="48">
        <v>-40.51355206847361</v>
      </c>
      <c r="E37" s="47">
        <v>506</v>
      </c>
      <c r="F37" s="48">
        <v>-8.664259927797834</v>
      </c>
      <c r="G37" s="56">
        <v>454</v>
      </c>
      <c r="H37" s="48">
        <v>-10.276679841897232</v>
      </c>
      <c r="I37" s="47">
        <v>923</v>
      </c>
      <c r="J37" s="48">
        <v>-26.454183266932272</v>
      </c>
      <c r="K37" s="47">
        <v>548</v>
      </c>
      <c r="L37" s="48">
        <v>-23.783031988873436</v>
      </c>
      <c r="M37" s="49">
        <v>1471</v>
      </c>
      <c r="N37" s="50">
        <v>-25.48125633232016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1619</v>
      </c>
      <c r="D38" s="48">
        <v>-5.043988269794721</v>
      </c>
      <c r="E38" s="47">
        <v>4669</v>
      </c>
      <c r="F38" s="48">
        <v>-4.9277132966809205</v>
      </c>
      <c r="G38" s="56">
        <v>4086</v>
      </c>
      <c r="H38" s="48">
        <v>-4.51039962608086</v>
      </c>
      <c r="I38" s="47">
        <v>6288</v>
      </c>
      <c r="J38" s="48">
        <v>-4.957678355501813</v>
      </c>
      <c r="K38" s="47">
        <v>640</v>
      </c>
      <c r="L38" s="48">
        <v>-1.0819165378670788</v>
      </c>
      <c r="M38" s="49">
        <v>6928</v>
      </c>
      <c r="N38" s="50">
        <v>-4.612419110560374</v>
      </c>
      <c r="O38" s="60"/>
    </row>
    <row r="39" spans="1:15" s="8" customFormat="1" ht="15.75" customHeight="1">
      <c r="A39" s="31">
        <v>37</v>
      </c>
      <c r="B39" s="41" t="s">
        <v>42</v>
      </c>
      <c r="C39" s="47">
        <v>1143</v>
      </c>
      <c r="D39" s="48">
        <v>-6.921824104234528</v>
      </c>
      <c r="E39" s="47">
        <v>1821</v>
      </c>
      <c r="F39" s="48">
        <v>-12.78735632183908</v>
      </c>
      <c r="G39" s="56">
        <v>1380</v>
      </c>
      <c r="H39" s="48">
        <v>-12.101910828025478</v>
      </c>
      <c r="I39" s="47">
        <v>2964</v>
      </c>
      <c r="J39" s="48">
        <v>-10.615199034981906</v>
      </c>
      <c r="K39" s="47">
        <v>387</v>
      </c>
      <c r="L39" s="48">
        <v>-9.154929577464788</v>
      </c>
      <c r="M39" s="49">
        <v>3351</v>
      </c>
      <c r="N39" s="50">
        <v>-10.448957776590058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56159</v>
      </c>
      <c r="D40" s="50">
        <v>-1.4166344837271356</v>
      </c>
      <c r="E40" s="12">
        <f>SUM(E3:E39)</f>
        <v>65427</v>
      </c>
      <c r="F40" s="50">
        <v>-5.895636164887955</v>
      </c>
      <c r="G40" s="13">
        <f>SUM(G3:G39)</f>
        <v>46709</v>
      </c>
      <c r="H40" s="48">
        <v>-5.81913499344692</v>
      </c>
      <c r="I40" s="12">
        <f>SUM(I3:I39)</f>
        <v>121586</v>
      </c>
      <c r="J40" s="50">
        <v>-3.8785061505865985</v>
      </c>
      <c r="K40" s="12">
        <f>SUM(K3:K39)</f>
        <v>21023</v>
      </c>
      <c r="L40" s="50">
        <v>-2.445475638051044</v>
      </c>
      <c r="M40" s="12">
        <f>SUM(M3:M39)</f>
        <v>142609</v>
      </c>
      <c r="N40" s="50">
        <v>-3.6699044865646235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Maggio'!C1</f>
        <v>Maggio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44</v>
      </c>
      <c r="B2" s="31" t="s">
        <v>2</v>
      </c>
      <c r="C2" s="45" t="s">
        <v>45</v>
      </c>
      <c r="D2" s="22" t="s">
        <v>4</v>
      </c>
      <c r="E2" s="45" t="s">
        <v>46</v>
      </c>
      <c r="F2" s="22" t="s">
        <v>4</v>
      </c>
      <c r="G2" s="51" t="s">
        <v>47</v>
      </c>
      <c r="H2" s="52" t="s">
        <v>4</v>
      </c>
      <c r="I2" s="53" t="s">
        <v>52</v>
      </c>
      <c r="J2" s="22" t="s">
        <v>4</v>
      </c>
      <c r="K2" s="54" t="s">
        <v>48</v>
      </c>
      <c r="L2" s="22" t="s">
        <v>4</v>
      </c>
      <c r="M2" s="55" t="s">
        <v>49</v>
      </c>
      <c r="N2" s="22" t="s">
        <v>4</v>
      </c>
      <c r="O2" s="32" t="s">
        <v>50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79506</v>
      </c>
      <c r="D3" s="48">
        <v>10.572429906542055</v>
      </c>
      <c r="E3" s="47">
        <v>52885</v>
      </c>
      <c r="F3" s="48">
        <v>-10.207650644345213</v>
      </c>
      <c r="G3" s="56">
        <v>51044</v>
      </c>
      <c r="H3" s="48">
        <v>-12.421933978450346</v>
      </c>
      <c r="I3" s="47">
        <v>154</v>
      </c>
      <c r="J3" s="48">
        <v>1300</v>
      </c>
      <c r="K3" s="47">
        <v>132545</v>
      </c>
      <c r="L3" s="48">
        <v>1.3248020059321775</v>
      </c>
      <c r="M3" s="47">
        <v>138</v>
      </c>
      <c r="N3" s="48">
        <v>30.18867924528302</v>
      </c>
      <c r="O3" s="49">
        <v>132683</v>
      </c>
      <c r="P3" s="50">
        <v>1.3481721382850334</v>
      </c>
      <c r="Q3" s="60"/>
    </row>
    <row r="4" spans="1:17" s="8" customFormat="1" ht="15.75" customHeight="1">
      <c r="A4" s="31">
        <v>2</v>
      </c>
      <c r="B4" s="41" t="s">
        <v>8</v>
      </c>
      <c r="C4" s="47">
        <v>10845</v>
      </c>
      <c r="D4" s="48">
        <v>-9.383355614973262</v>
      </c>
      <c r="E4" s="47">
        <v>26076</v>
      </c>
      <c r="F4" s="48">
        <v>18.028334766668177</v>
      </c>
      <c r="G4" s="56">
        <v>20524</v>
      </c>
      <c r="H4" s="48">
        <v>11.75605771848625</v>
      </c>
      <c r="I4" s="47">
        <v>311</v>
      </c>
      <c r="J4" s="48">
        <v>-39.2578125</v>
      </c>
      <c r="K4" s="47">
        <v>37232</v>
      </c>
      <c r="L4" s="48">
        <v>7.6909727243802966</v>
      </c>
      <c r="M4" s="47">
        <v>493</v>
      </c>
      <c r="N4" s="48">
        <v>-5.009633911368016</v>
      </c>
      <c r="O4" s="49">
        <v>37725</v>
      </c>
      <c r="P4" s="50">
        <v>7.503134617576656</v>
      </c>
      <c r="Q4" s="60"/>
    </row>
    <row r="5" spans="1:17" s="8" customFormat="1" ht="15.75" customHeight="1">
      <c r="A5" s="31">
        <v>3</v>
      </c>
      <c r="B5" s="41" t="s">
        <v>9</v>
      </c>
      <c r="C5" s="47">
        <v>194280</v>
      </c>
      <c r="D5" s="48">
        <v>12.527584549177242</v>
      </c>
      <c r="E5" s="47">
        <v>59381</v>
      </c>
      <c r="F5" s="48">
        <v>5.019188935854129</v>
      </c>
      <c r="G5" s="56">
        <v>50547</v>
      </c>
      <c r="H5" s="48">
        <v>9.665451705285083</v>
      </c>
      <c r="I5" s="47">
        <v>1392</v>
      </c>
      <c r="J5" s="48">
        <v>-53.11552711350623</v>
      </c>
      <c r="K5" s="47">
        <v>255053</v>
      </c>
      <c r="L5" s="48">
        <v>9.859452195224907</v>
      </c>
      <c r="M5" s="47">
        <v>404</v>
      </c>
      <c r="N5" s="48">
        <v>-61.265580057526364</v>
      </c>
      <c r="O5" s="49">
        <v>255457</v>
      </c>
      <c r="P5" s="50">
        <v>9.5413497079835</v>
      </c>
      <c r="Q5" s="60"/>
    </row>
    <row r="6" spans="1:17" s="8" customFormat="1" ht="15.75" customHeight="1">
      <c r="A6" s="31">
        <v>4</v>
      </c>
      <c r="B6" s="41" t="s">
        <v>10</v>
      </c>
      <c r="C6" s="47">
        <v>147379</v>
      </c>
      <c r="D6" s="48">
        <v>52.94465603304241</v>
      </c>
      <c r="E6" s="47">
        <v>464083</v>
      </c>
      <c r="F6" s="48">
        <v>-0.4171432127323095</v>
      </c>
      <c r="G6" s="56">
        <v>417211</v>
      </c>
      <c r="H6" s="48">
        <v>-0.9204748662390433</v>
      </c>
      <c r="I6" s="47">
        <v>811</v>
      </c>
      <c r="J6" s="48">
        <v>-59.79176995537927</v>
      </c>
      <c r="K6" s="47">
        <v>612273</v>
      </c>
      <c r="L6" s="48">
        <v>8.48114385946262</v>
      </c>
      <c r="M6" s="47">
        <v>352</v>
      </c>
      <c r="N6" s="48">
        <v>10.69182389937107</v>
      </c>
      <c r="O6" s="49">
        <v>612625</v>
      </c>
      <c r="P6" s="50">
        <v>8.482388710925534</v>
      </c>
      <c r="Q6" s="60"/>
    </row>
    <row r="7" spans="1:17" s="8" customFormat="1" ht="15.75" customHeight="1">
      <c r="A7" s="31">
        <v>5</v>
      </c>
      <c r="B7" s="41" t="s">
        <v>11</v>
      </c>
      <c r="C7" s="47">
        <v>140299</v>
      </c>
      <c r="D7" s="48">
        <v>28.286273362349586</v>
      </c>
      <c r="E7" s="47">
        <v>286246</v>
      </c>
      <c r="F7" s="48">
        <v>13.268754402209613</v>
      </c>
      <c r="G7" s="56">
        <v>0</v>
      </c>
      <c r="H7" s="48"/>
      <c r="I7" s="47">
        <v>5137</v>
      </c>
      <c r="J7" s="48">
        <v>-53.595302619692866</v>
      </c>
      <c r="K7" s="47">
        <v>431682</v>
      </c>
      <c r="L7" s="48">
        <v>15.686537245275334</v>
      </c>
      <c r="M7" s="47">
        <v>933</v>
      </c>
      <c r="N7" s="48">
        <v>13.503649635036496</v>
      </c>
      <c r="O7" s="49">
        <v>432615</v>
      </c>
      <c r="P7" s="50">
        <v>15.681739176939328</v>
      </c>
      <c r="Q7" s="60"/>
    </row>
    <row r="8" spans="1:17" s="8" customFormat="1" ht="15.75" customHeight="1">
      <c r="A8" s="31">
        <v>6</v>
      </c>
      <c r="B8" s="41" t="s">
        <v>12</v>
      </c>
      <c r="C8" s="47">
        <v>4201</v>
      </c>
      <c r="D8" s="48">
        <v>-13.11271975180972</v>
      </c>
      <c r="E8" s="47">
        <v>170</v>
      </c>
      <c r="F8" s="48">
        <v>-37.269372693726936</v>
      </c>
      <c r="G8" s="56">
        <v>152</v>
      </c>
      <c r="H8" s="48">
        <v>-35.86497890295359</v>
      </c>
      <c r="I8" s="47">
        <v>0</v>
      </c>
      <c r="J8" s="48"/>
      <c r="K8" s="47">
        <v>4371</v>
      </c>
      <c r="L8" s="48">
        <v>-14.394829612220917</v>
      </c>
      <c r="M8" s="47">
        <v>829</v>
      </c>
      <c r="N8" s="48">
        <v>57.30550284629981</v>
      </c>
      <c r="O8" s="49">
        <v>5200</v>
      </c>
      <c r="P8" s="50">
        <v>-7.686845375466004</v>
      </c>
      <c r="Q8" s="60"/>
    </row>
    <row r="9" spans="1:17" s="8" customFormat="1" ht="15.75" customHeight="1">
      <c r="A9" s="31">
        <v>7</v>
      </c>
      <c r="B9" s="41" t="s">
        <v>13</v>
      </c>
      <c r="C9" s="47">
        <v>6172</v>
      </c>
      <c r="D9" s="48">
        <v>-50.85595986941635</v>
      </c>
      <c r="E9" s="47">
        <v>7834</v>
      </c>
      <c r="F9" s="48">
        <v>-57.24965893587994</v>
      </c>
      <c r="G9" s="56">
        <v>6518</v>
      </c>
      <c r="H9" s="48">
        <v>-60.27063269535536</v>
      </c>
      <c r="I9" s="47">
        <v>314</v>
      </c>
      <c r="J9" s="48">
        <v>6180</v>
      </c>
      <c r="K9" s="47">
        <v>14320</v>
      </c>
      <c r="L9" s="48">
        <v>-53.6404545307391</v>
      </c>
      <c r="M9" s="47">
        <v>575</v>
      </c>
      <c r="N9" s="48">
        <v>6.481481481481482</v>
      </c>
      <c r="O9" s="49">
        <v>14895</v>
      </c>
      <c r="P9" s="50">
        <v>-52.60746444366668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76789</v>
      </c>
      <c r="D10" s="48">
        <v>1.1126619614452755</v>
      </c>
      <c r="E10" s="47">
        <v>11806</v>
      </c>
      <c r="F10" s="48">
        <v>33.43128390596745</v>
      </c>
      <c r="G10" s="56">
        <v>7860</v>
      </c>
      <c r="H10" s="48">
        <v>1.0282776349614395</v>
      </c>
      <c r="I10" s="47">
        <v>746</v>
      </c>
      <c r="J10" s="48">
        <v>-66.75579322638146</v>
      </c>
      <c r="K10" s="47">
        <v>89341</v>
      </c>
      <c r="L10" s="48">
        <v>2.64832942690381</v>
      </c>
      <c r="M10" s="47">
        <v>281</v>
      </c>
      <c r="N10" s="48">
        <v>34.44976076555024</v>
      </c>
      <c r="O10" s="49">
        <v>89622</v>
      </c>
      <c r="P10" s="50">
        <v>2.724511433319961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234892</v>
      </c>
      <c r="D11" s="48">
        <v>3.7724262545669816</v>
      </c>
      <c r="E11" s="47">
        <v>78615</v>
      </c>
      <c r="F11" s="48">
        <v>65.01196423323958</v>
      </c>
      <c r="G11" s="56">
        <v>74814</v>
      </c>
      <c r="H11" s="48">
        <v>65.86263468274731</v>
      </c>
      <c r="I11" s="47">
        <v>2008</v>
      </c>
      <c r="J11" s="48">
        <v>432.6259946949602</v>
      </c>
      <c r="K11" s="47">
        <v>315515</v>
      </c>
      <c r="L11" s="48">
        <v>14.995334800927209</v>
      </c>
      <c r="M11" s="47">
        <v>293</v>
      </c>
      <c r="N11" s="48">
        <v>20.081967213114755</v>
      </c>
      <c r="O11" s="49">
        <v>315808</v>
      </c>
      <c r="P11" s="50">
        <v>14.999854342063099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421323</v>
      </c>
      <c r="D12" s="48">
        <v>3.9036335926055625</v>
      </c>
      <c r="E12" s="47">
        <v>127726</v>
      </c>
      <c r="F12" s="48">
        <v>-8.548312032363155</v>
      </c>
      <c r="G12" s="56">
        <v>112741</v>
      </c>
      <c r="H12" s="48">
        <v>-9.067372139728834</v>
      </c>
      <c r="I12" s="47">
        <v>2529</v>
      </c>
      <c r="J12" s="48">
        <v>-11.294282707821816</v>
      </c>
      <c r="K12" s="47">
        <v>551578</v>
      </c>
      <c r="L12" s="48">
        <v>0.6510830094341344</v>
      </c>
      <c r="M12" s="47">
        <v>291</v>
      </c>
      <c r="N12" s="48">
        <v>-35.18930957683742</v>
      </c>
      <c r="O12" s="49">
        <v>551869</v>
      </c>
      <c r="P12" s="50">
        <v>0.62174200806259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2199</v>
      </c>
      <c r="D13" s="48">
        <v>-69.41160105717067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2199</v>
      </c>
      <c r="L13" s="48">
        <v>-69.41160105717067</v>
      </c>
      <c r="M13" s="47">
        <v>66</v>
      </c>
      <c r="N13" s="48">
        <v>-72.5</v>
      </c>
      <c r="O13" s="49">
        <v>2265</v>
      </c>
      <c r="P13" s="50">
        <v>-69.51137434378786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3511</v>
      </c>
      <c r="D14" s="48">
        <v>166.18650492797573</v>
      </c>
      <c r="E14" s="47">
        <v>6881</v>
      </c>
      <c r="F14" s="48">
        <v>62.4409820585458</v>
      </c>
      <c r="G14" s="56">
        <v>5830</v>
      </c>
      <c r="H14" s="48">
        <v>60.827586206896555</v>
      </c>
      <c r="I14" s="47">
        <v>100</v>
      </c>
      <c r="J14" s="48"/>
      <c r="K14" s="47">
        <v>10492</v>
      </c>
      <c r="L14" s="48">
        <v>88.87488748874887</v>
      </c>
      <c r="M14" s="47">
        <v>527</v>
      </c>
      <c r="N14" s="48">
        <v>-24.2816091954023</v>
      </c>
      <c r="O14" s="49">
        <v>11019</v>
      </c>
      <c r="P14" s="50">
        <v>76.27579587266037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33151</v>
      </c>
      <c r="D15" s="48">
        <v>-37.52402849496815</v>
      </c>
      <c r="E15" s="47">
        <v>124745</v>
      </c>
      <c r="F15" s="48">
        <v>-15.407045739667039</v>
      </c>
      <c r="G15" s="56">
        <v>106723</v>
      </c>
      <c r="H15" s="48">
        <v>-16.678637790234685</v>
      </c>
      <c r="I15" s="47">
        <v>70</v>
      </c>
      <c r="J15" s="48">
        <v>-89.47368421052632</v>
      </c>
      <c r="K15" s="47">
        <v>157966</v>
      </c>
      <c r="L15" s="48">
        <v>-21.484949699789254</v>
      </c>
      <c r="M15" s="47">
        <v>663</v>
      </c>
      <c r="N15" s="48">
        <v>-45.115894039735096</v>
      </c>
      <c r="O15" s="49">
        <v>158629</v>
      </c>
      <c r="P15" s="50">
        <v>-21.62598814229249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5899</v>
      </c>
      <c r="D16" s="48">
        <v>108.88810198300283</v>
      </c>
      <c r="E16" s="47">
        <v>126</v>
      </c>
      <c r="F16" s="48"/>
      <c r="G16" s="56">
        <v>0</v>
      </c>
      <c r="H16" s="48"/>
      <c r="I16" s="47">
        <v>0</v>
      </c>
      <c r="J16" s="48"/>
      <c r="K16" s="47">
        <v>6025</v>
      </c>
      <c r="L16" s="48">
        <v>113.34985835694052</v>
      </c>
      <c r="M16" s="47">
        <v>267</v>
      </c>
      <c r="N16" s="48">
        <v>4.296875</v>
      </c>
      <c r="O16" s="49">
        <v>6292</v>
      </c>
      <c r="P16" s="50">
        <v>104.28571428571429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27034</v>
      </c>
      <c r="D17" s="48">
        <v>17.779810917962795</v>
      </c>
      <c r="E17" s="47">
        <v>19852</v>
      </c>
      <c r="F17" s="48">
        <v>-61.827481444448715</v>
      </c>
      <c r="G17" s="56">
        <v>14411</v>
      </c>
      <c r="H17" s="48">
        <v>-67.93993325917687</v>
      </c>
      <c r="I17" s="47">
        <v>43</v>
      </c>
      <c r="J17" s="48">
        <v>-66.92307692307692</v>
      </c>
      <c r="K17" s="47">
        <v>46929</v>
      </c>
      <c r="L17" s="48">
        <v>-37.50216409860299</v>
      </c>
      <c r="M17" s="47">
        <v>192</v>
      </c>
      <c r="N17" s="48">
        <v>29.72972972972973</v>
      </c>
      <c r="O17" s="49">
        <v>47121</v>
      </c>
      <c r="P17" s="50">
        <v>-37.36991108098409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63013</v>
      </c>
      <c r="D18" s="48">
        <v>-10.402536649177437</v>
      </c>
      <c r="E18" s="47">
        <v>39244</v>
      </c>
      <c r="F18" s="48">
        <v>-3.8467192629979907</v>
      </c>
      <c r="G18" s="56">
        <v>35165</v>
      </c>
      <c r="H18" s="48">
        <v>-8.688426683285295</v>
      </c>
      <c r="I18" s="47">
        <v>415</v>
      </c>
      <c r="J18" s="48">
        <v>-79.14572864321607</v>
      </c>
      <c r="K18" s="47">
        <v>102672</v>
      </c>
      <c r="L18" s="48">
        <v>-9.24663891172337</v>
      </c>
      <c r="M18" s="47">
        <v>1047</v>
      </c>
      <c r="N18" s="48">
        <v>-17.363851617995266</v>
      </c>
      <c r="O18" s="49">
        <v>103719</v>
      </c>
      <c r="P18" s="50">
        <v>-9.336538461538462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111594</v>
      </c>
      <c r="D19" s="48">
        <v>7.096997092102612</v>
      </c>
      <c r="E19" s="47">
        <v>35901</v>
      </c>
      <c r="F19" s="48">
        <v>7.937223775593037</v>
      </c>
      <c r="G19" s="56">
        <v>33280</v>
      </c>
      <c r="H19" s="48">
        <v>4.198628635837064</v>
      </c>
      <c r="I19" s="47">
        <v>524</v>
      </c>
      <c r="J19" s="48">
        <v>-33.83838383838384</v>
      </c>
      <c r="K19" s="47">
        <v>148019</v>
      </c>
      <c r="L19" s="48">
        <v>7.064635592975147</v>
      </c>
      <c r="M19" s="47">
        <v>23</v>
      </c>
      <c r="N19" s="48">
        <v>-74.72527472527473</v>
      </c>
      <c r="O19" s="49">
        <v>148042</v>
      </c>
      <c r="P19" s="50">
        <v>7.010835387406663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512830</v>
      </c>
      <c r="D20" s="48">
        <v>-18.9270797433895</v>
      </c>
      <c r="E20" s="47">
        <v>218222</v>
      </c>
      <c r="F20" s="48">
        <v>-8.439730297855558</v>
      </c>
      <c r="G20" s="56">
        <v>218222</v>
      </c>
      <c r="H20" s="48">
        <v>-8.193203952931674</v>
      </c>
      <c r="I20" s="47">
        <v>0</v>
      </c>
      <c r="J20" s="48">
        <v>-100</v>
      </c>
      <c r="K20" s="47">
        <v>731052</v>
      </c>
      <c r="L20" s="48">
        <v>-16.105169780270856</v>
      </c>
      <c r="M20" s="47">
        <v>0</v>
      </c>
      <c r="N20" s="48"/>
      <c r="O20" s="49">
        <v>731052</v>
      </c>
      <c r="P20" s="50">
        <v>-16.105169780270856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268331</v>
      </c>
      <c r="D21" s="48">
        <v>23.204036842153595</v>
      </c>
      <c r="E21" s="47">
        <v>1188841</v>
      </c>
      <c r="F21" s="48">
        <v>-1.3174922159883724</v>
      </c>
      <c r="G21" s="56">
        <v>775304</v>
      </c>
      <c r="H21" s="48">
        <v>1.3613704436318377</v>
      </c>
      <c r="I21" s="47">
        <v>14291</v>
      </c>
      <c r="J21" s="48">
        <v>-10.675667229201824</v>
      </c>
      <c r="K21" s="47">
        <v>1471463</v>
      </c>
      <c r="L21" s="48">
        <v>2.2910575277405862</v>
      </c>
      <c r="M21" s="47">
        <v>0</v>
      </c>
      <c r="N21" s="48"/>
      <c r="O21" s="49">
        <v>1471463</v>
      </c>
      <c r="P21" s="50">
        <v>2.2910575277405862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266985</v>
      </c>
      <c r="D22" s="48">
        <v>-10.175923776456695</v>
      </c>
      <c r="E22" s="47">
        <v>234333</v>
      </c>
      <c r="F22" s="48">
        <v>-12.272616663234936</v>
      </c>
      <c r="G22" s="56">
        <v>207888</v>
      </c>
      <c r="H22" s="48">
        <v>-9.150581006611983</v>
      </c>
      <c r="I22" s="47">
        <v>2026</v>
      </c>
      <c r="J22" s="48">
        <v>-44.52354874041621</v>
      </c>
      <c r="K22" s="47">
        <v>503344</v>
      </c>
      <c r="L22" s="48">
        <v>-11.382786559107602</v>
      </c>
      <c r="M22" s="47">
        <v>1037</v>
      </c>
      <c r="N22" s="48">
        <v>-33.65323096609085</v>
      </c>
      <c r="O22" s="49">
        <v>504381</v>
      </c>
      <c r="P22" s="50">
        <v>-11.443901531179277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79280</v>
      </c>
      <c r="D23" s="48">
        <v>0.6794082163946917</v>
      </c>
      <c r="E23" s="47">
        <v>62293</v>
      </c>
      <c r="F23" s="48">
        <v>-10.62825497482102</v>
      </c>
      <c r="G23" s="56">
        <v>57666</v>
      </c>
      <c r="H23" s="48">
        <v>-10.955667763005513</v>
      </c>
      <c r="I23" s="47">
        <v>4393</v>
      </c>
      <c r="J23" s="48">
        <v>-8.498229535513435</v>
      </c>
      <c r="K23" s="47">
        <v>145966</v>
      </c>
      <c r="L23" s="48">
        <v>-4.751153366786951</v>
      </c>
      <c r="M23" s="47">
        <v>1624</v>
      </c>
      <c r="N23" s="48">
        <v>-19.002493765586035</v>
      </c>
      <c r="O23" s="49">
        <v>147590</v>
      </c>
      <c r="P23" s="50">
        <v>-4.935202123000026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328496</v>
      </c>
      <c r="D24" s="48">
        <v>-2.116514053975131</v>
      </c>
      <c r="E24" s="47">
        <v>77936</v>
      </c>
      <c r="F24" s="48">
        <v>-21.848301311620073</v>
      </c>
      <c r="G24" s="56">
        <v>73641</v>
      </c>
      <c r="H24" s="48">
        <v>-19.029555350310066</v>
      </c>
      <c r="I24" s="47">
        <v>2341</v>
      </c>
      <c r="J24" s="48">
        <v>41.62129461584997</v>
      </c>
      <c r="K24" s="47">
        <v>408773</v>
      </c>
      <c r="L24" s="48">
        <v>-6.454130203947128</v>
      </c>
      <c r="M24" s="47">
        <v>228</v>
      </c>
      <c r="N24" s="48">
        <v>-11.627906976744185</v>
      </c>
      <c r="O24" s="49">
        <v>409001</v>
      </c>
      <c r="P24" s="50">
        <v>-6.457183110188137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14292</v>
      </c>
      <c r="D25" s="48">
        <v>-20.999391962854457</v>
      </c>
      <c r="E25" s="47">
        <v>4357</v>
      </c>
      <c r="F25" s="48">
        <v>-28.161582852431987</v>
      </c>
      <c r="G25" s="56">
        <v>3165</v>
      </c>
      <c r="H25" s="48">
        <v>-40.12485811577753</v>
      </c>
      <c r="I25" s="47">
        <v>135</v>
      </c>
      <c r="J25" s="48"/>
      <c r="K25" s="47">
        <v>18784</v>
      </c>
      <c r="L25" s="48">
        <v>-22.238781255174697</v>
      </c>
      <c r="M25" s="47">
        <v>402</v>
      </c>
      <c r="N25" s="48">
        <v>20.72072072072072</v>
      </c>
      <c r="O25" s="49">
        <v>19186</v>
      </c>
      <c r="P25" s="50">
        <v>-21.654620441831025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1985</v>
      </c>
      <c r="D26" s="48">
        <v>28.56217616580311</v>
      </c>
      <c r="E26" s="47">
        <v>9905</v>
      </c>
      <c r="F26" s="48">
        <v>47.3081499107674</v>
      </c>
      <c r="G26" s="56">
        <v>8876</v>
      </c>
      <c r="H26" s="48">
        <v>53.696969696969695</v>
      </c>
      <c r="I26" s="47">
        <v>0</v>
      </c>
      <c r="J26" s="48"/>
      <c r="K26" s="47">
        <v>11890</v>
      </c>
      <c r="L26" s="48">
        <v>43.807450411223996</v>
      </c>
      <c r="M26" s="47">
        <v>668</v>
      </c>
      <c r="N26" s="48">
        <v>213.6150234741784</v>
      </c>
      <c r="O26" s="49">
        <v>12558</v>
      </c>
      <c r="P26" s="50">
        <v>48.07216130173329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7834</v>
      </c>
      <c r="D27" s="48">
        <v>-33.67200067733469</v>
      </c>
      <c r="E27" s="47">
        <v>19191</v>
      </c>
      <c r="F27" s="48">
        <v>-31.11629576453697</v>
      </c>
      <c r="G27" s="56">
        <v>18533</v>
      </c>
      <c r="H27" s="48">
        <v>-32.646460241314145</v>
      </c>
      <c r="I27" s="47">
        <v>0</v>
      </c>
      <c r="J27" s="48"/>
      <c r="K27" s="47">
        <v>27025</v>
      </c>
      <c r="L27" s="48">
        <v>-31.877189886819085</v>
      </c>
      <c r="M27" s="47">
        <v>538</v>
      </c>
      <c r="N27" s="48">
        <v>-8.65874363327674</v>
      </c>
      <c r="O27" s="49">
        <v>27563</v>
      </c>
      <c r="P27" s="50">
        <v>-31.537506209637357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101658</v>
      </c>
      <c r="D28" s="48">
        <v>26.959823156948207</v>
      </c>
      <c r="E28" s="47">
        <v>271409</v>
      </c>
      <c r="F28" s="48">
        <v>-8.377106513989414</v>
      </c>
      <c r="G28" s="56">
        <v>0</v>
      </c>
      <c r="H28" s="48"/>
      <c r="I28" s="47">
        <v>986</v>
      </c>
      <c r="J28" s="48">
        <v>-0.8048289738430584</v>
      </c>
      <c r="K28" s="47">
        <v>374053</v>
      </c>
      <c r="L28" s="48">
        <v>-0.8576979450765858</v>
      </c>
      <c r="M28" s="47">
        <v>797</v>
      </c>
      <c r="N28" s="48">
        <v>-0.9937888198757764</v>
      </c>
      <c r="O28" s="49">
        <v>374850</v>
      </c>
      <c r="P28" s="50">
        <v>-0.8579876961813729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39637</v>
      </c>
      <c r="D29" s="48">
        <v>-9.803163044714985</v>
      </c>
      <c r="E29" s="47">
        <v>1190</v>
      </c>
      <c r="F29" s="48">
        <v>-62.59038038352719</v>
      </c>
      <c r="G29" s="56">
        <v>0</v>
      </c>
      <c r="H29" s="48">
        <v>-100</v>
      </c>
      <c r="I29" s="47">
        <v>4821</v>
      </c>
      <c r="J29" s="48">
        <v>37.58561643835616</v>
      </c>
      <c r="K29" s="47">
        <v>45648</v>
      </c>
      <c r="L29" s="48">
        <v>-9.840015800908553</v>
      </c>
      <c r="M29" s="47">
        <v>71</v>
      </c>
      <c r="N29" s="48">
        <v>-26.804123711340207</v>
      </c>
      <c r="O29" s="49">
        <v>45719</v>
      </c>
      <c r="P29" s="50">
        <v>-9.872454511404182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3254</v>
      </c>
      <c r="D30" s="48">
        <v>15.924474527965799</v>
      </c>
      <c r="E30" s="47">
        <v>23448</v>
      </c>
      <c r="F30" s="48">
        <v>-35.118981737686774</v>
      </c>
      <c r="G30" s="56">
        <v>10661</v>
      </c>
      <c r="H30" s="48">
        <v>-29.294336118848655</v>
      </c>
      <c r="I30" s="47">
        <v>727</v>
      </c>
      <c r="J30" s="48">
        <v>726.1363636363636</v>
      </c>
      <c r="K30" s="47">
        <v>27429</v>
      </c>
      <c r="L30" s="48">
        <v>-29.7322915332394</v>
      </c>
      <c r="M30" s="47">
        <v>534</v>
      </c>
      <c r="N30" s="48">
        <v>18.403547671840354</v>
      </c>
      <c r="O30" s="49">
        <v>27963</v>
      </c>
      <c r="P30" s="50">
        <v>-29.1824950615408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83447</v>
      </c>
      <c r="D31" s="48">
        <v>74.2545105245573</v>
      </c>
      <c r="E31" s="47">
        <v>338567</v>
      </c>
      <c r="F31" s="48">
        <v>-7.780077901560755</v>
      </c>
      <c r="G31" s="56">
        <v>321295</v>
      </c>
      <c r="H31" s="48">
        <v>-8.805915077202544</v>
      </c>
      <c r="I31" s="47">
        <v>0</v>
      </c>
      <c r="J31" s="48"/>
      <c r="K31" s="47">
        <v>422014</v>
      </c>
      <c r="L31" s="48">
        <v>1.6857100173968358</v>
      </c>
      <c r="M31" s="47">
        <v>5459</v>
      </c>
      <c r="N31" s="48">
        <v>14.3964794635373</v>
      </c>
      <c r="O31" s="49">
        <v>427473</v>
      </c>
      <c r="P31" s="50">
        <v>1.8302008146930608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1143925</v>
      </c>
      <c r="D32" s="48">
        <v>-12.260685684745168</v>
      </c>
      <c r="E32" s="47">
        <v>1907772</v>
      </c>
      <c r="F32" s="48">
        <v>-6.059724202113909</v>
      </c>
      <c r="G32" s="56">
        <v>1187962</v>
      </c>
      <c r="H32" s="48">
        <v>-5.204805663635464</v>
      </c>
      <c r="I32" s="47">
        <v>29644</v>
      </c>
      <c r="J32" s="48">
        <v>-0.21878891918273924</v>
      </c>
      <c r="K32" s="47">
        <v>3081341</v>
      </c>
      <c r="L32" s="48">
        <v>-8.41120689732044</v>
      </c>
      <c r="M32" s="47">
        <v>53</v>
      </c>
      <c r="N32" s="48">
        <v>178.94736842105263</v>
      </c>
      <c r="O32" s="49">
        <v>3081394</v>
      </c>
      <c r="P32" s="50">
        <v>-8.410148795900533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121</v>
      </c>
      <c r="D33" s="48">
        <v>61.333333333333336</v>
      </c>
      <c r="E33" s="47">
        <v>36</v>
      </c>
      <c r="F33" s="48">
        <v>-63.63636363636363</v>
      </c>
      <c r="G33" s="56">
        <v>36</v>
      </c>
      <c r="H33" s="48">
        <v>-63.63636363636363</v>
      </c>
      <c r="I33" s="47">
        <v>8</v>
      </c>
      <c r="J33" s="48">
        <v>-33.333333333333336</v>
      </c>
      <c r="K33" s="47">
        <v>165</v>
      </c>
      <c r="L33" s="48">
        <v>-11.290322580645162</v>
      </c>
      <c r="M33" s="47">
        <v>250</v>
      </c>
      <c r="N33" s="48">
        <v>-32.61455525606469</v>
      </c>
      <c r="O33" s="49">
        <v>415</v>
      </c>
      <c r="P33" s="50">
        <v>-25.493716337522443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176434</v>
      </c>
      <c r="D34" s="48">
        <v>-8.502351824673674</v>
      </c>
      <c r="E34" s="47">
        <v>88170</v>
      </c>
      <c r="F34" s="48">
        <v>-18.9539479731593</v>
      </c>
      <c r="G34" s="56">
        <v>80661</v>
      </c>
      <c r="H34" s="48">
        <v>-21.09695973705834</v>
      </c>
      <c r="I34" s="47">
        <v>857</v>
      </c>
      <c r="J34" s="48">
        <v>-54.26894343649947</v>
      </c>
      <c r="K34" s="47">
        <v>265461</v>
      </c>
      <c r="L34" s="48">
        <v>-12.531425765997898</v>
      </c>
      <c r="M34" s="47">
        <v>712</v>
      </c>
      <c r="N34" s="48">
        <v>2.5936599423631126</v>
      </c>
      <c r="O34" s="49">
        <v>266173</v>
      </c>
      <c r="P34" s="50">
        <v>-12.496918014247814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76651</v>
      </c>
      <c r="D35" s="48">
        <v>148.50380936942778</v>
      </c>
      <c r="E35" s="47">
        <v>34403</v>
      </c>
      <c r="F35" s="48">
        <v>77.9864452377257</v>
      </c>
      <c r="G35" s="56">
        <v>32163</v>
      </c>
      <c r="H35" s="48">
        <v>70.63504695209295</v>
      </c>
      <c r="I35" s="47">
        <v>1198</v>
      </c>
      <c r="J35" s="48">
        <v>10790.90909090909</v>
      </c>
      <c r="K35" s="47">
        <v>112252</v>
      </c>
      <c r="L35" s="48">
        <v>123.67639732987945</v>
      </c>
      <c r="M35" s="47">
        <v>44</v>
      </c>
      <c r="N35" s="48">
        <v>-55.10204081632653</v>
      </c>
      <c r="O35" s="49">
        <v>112296</v>
      </c>
      <c r="P35" s="50">
        <v>123.32796372531472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34583</v>
      </c>
      <c r="D36" s="48">
        <v>84.30505222767</v>
      </c>
      <c r="E36" s="47">
        <v>118315</v>
      </c>
      <c r="F36" s="48">
        <v>-13.326789102390354</v>
      </c>
      <c r="G36" s="56">
        <v>114283</v>
      </c>
      <c r="H36" s="48">
        <v>-14.62051653679783</v>
      </c>
      <c r="I36" s="47">
        <v>0</v>
      </c>
      <c r="J36" s="48"/>
      <c r="K36" s="47">
        <v>152898</v>
      </c>
      <c r="L36" s="48">
        <v>-1.5282956894719555</v>
      </c>
      <c r="M36" s="47">
        <v>602</v>
      </c>
      <c r="N36" s="48">
        <v>-28.076463560334528</v>
      </c>
      <c r="O36" s="49">
        <v>153500</v>
      </c>
      <c r="P36" s="50">
        <v>-1.670638276065288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36902</v>
      </c>
      <c r="D37" s="48">
        <v>-16.501866727005318</v>
      </c>
      <c r="E37" s="47">
        <v>29284</v>
      </c>
      <c r="F37" s="48">
        <v>2.3629753914988814</v>
      </c>
      <c r="G37" s="56">
        <v>26360</v>
      </c>
      <c r="H37" s="48">
        <v>2.667964946445959</v>
      </c>
      <c r="I37" s="47">
        <v>438</v>
      </c>
      <c r="J37" s="48">
        <v>-27.12146422628952</v>
      </c>
      <c r="K37" s="47">
        <v>66624</v>
      </c>
      <c r="L37" s="48">
        <v>-9.236553866274317</v>
      </c>
      <c r="M37" s="47">
        <v>480</v>
      </c>
      <c r="N37" s="48">
        <v>-17.94871794871795</v>
      </c>
      <c r="O37" s="49">
        <v>67104</v>
      </c>
      <c r="P37" s="50">
        <v>-9.305437294733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140432</v>
      </c>
      <c r="D38" s="48">
        <v>-10.074024743218667</v>
      </c>
      <c r="E38" s="47">
        <v>476698</v>
      </c>
      <c r="F38" s="48">
        <v>-4.277702253609933</v>
      </c>
      <c r="G38" s="56">
        <v>407628</v>
      </c>
      <c r="H38" s="48">
        <v>-4.06269858080915</v>
      </c>
      <c r="I38" s="47">
        <v>697</v>
      </c>
      <c r="J38" s="48">
        <v>-62.88604898828541</v>
      </c>
      <c r="K38" s="47">
        <v>617827</v>
      </c>
      <c r="L38" s="48">
        <v>-5.825227919511374</v>
      </c>
      <c r="M38" s="47">
        <v>1855</v>
      </c>
      <c r="N38" s="48">
        <v>35.30269876002917</v>
      </c>
      <c r="O38" s="49">
        <v>619682</v>
      </c>
      <c r="P38" s="50">
        <v>-5.739457936703508</v>
      </c>
      <c r="Q38" s="60"/>
    </row>
    <row r="39" spans="1:17" s="8" customFormat="1" ht="15.75" customHeight="1">
      <c r="A39" s="31">
        <v>37</v>
      </c>
      <c r="B39" s="41" t="s">
        <v>42</v>
      </c>
      <c r="C39" s="47">
        <v>105868</v>
      </c>
      <c r="D39" s="48">
        <v>-10.173259345992635</v>
      </c>
      <c r="E39" s="47">
        <v>159278</v>
      </c>
      <c r="F39" s="48">
        <v>-17.40449385763401</v>
      </c>
      <c r="G39" s="56">
        <v>100483</v>
      </c>
      <c r="H39" s="48">
        <v>-18.42919186589276</v>
      </c>
      <c r="I39" s="47">
        <v>2253</v>
      </c>
      <c r="J39" s="48">
        <v>-22.01453790238837</v>
      </c>
      <c r="K39" s="47">
        <v>267399</v>
      </c>
      <c r="L39" s="48">
        <v>-14.729198821383472</v>
      </c>
      <c r="M39" s="47">
        <v>716</v>
      </c>
      <c r="N39" s="48">
        <v>-23.829787234042552</v>
      </c>
      <c r="O39" s="49">
        <v>268115</v>
      </c>
      <c r="P39" s="50">
        <v>-14.756396886763659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4985032</v>
      </c>
      <c r="D40" s="50">
        <v>-1.9060409551948634</v>
      </c>
      <c r="E40" s="12">
        <f>SUM(E3:E39)</f>
        <v>6605219</v>
      </c>
      <c r="F40" s="50">
        <v>-5.460522238511831</v>
      </c>
      <c r="G40" s="14">
        <f>SUM(G3:G39)</f>
        <v>4581647</v>
      </c>
      <c r="H40" s="48">
        <v>-5.779540040405635</v>
      </c>
      <c r="I40" s="12">
        <f>SUM(I3:I39)</f>
        <v>79369</v>
      </c>
      <c r="J40" s="50">
        <v>-15.383057208042816</v>
      </c>
      <c r="K40" s="12">
        <f>SUM(K3:K39)</f>
        <v>11669620</v>
      </c>
      <c r="L40" s="50">
        <v>-4.051856768025847</v>
      </c>
      <c r="M40" s="12">
        <f>SUM(M3:M39)</f>
        <v>23444</v>
      </c>
      <c r="N40" s="50">
        <v>-5.023497002106628</v>
      </c>
      <c r="O40" s="12">
        <f>SUM(O3:O39)</f>
        <v>11693064</v>
      </c>
      <c r="P40" s="50">
        <v>-4.053824746609286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Maggio'!C1</f>
        <v>Maggio 2009 (su base2008)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44</v>
      </c>
      <c r="B2" s="31" t="s">
        <v>2</v>
      </c>
      <c r="C2" s="45" t="s">
        <v>54</v>
      </c>
      <c r="D2" s="22" t="s">
        <v>4</v>
      </c>
      <c r="E2" s="46" t="s">
        <v>55</v>
      </c>
      <c r="F2" s="22" t="s">
        <v>4</v>
      </c>
      <c r="G2" s="35" t="s">
        <v>56</v>
      </c>
      <c r="H2" s="22" t="s">
        <v>4</v>
      </c>
      <c r="I2" s="46" t="s">
        <v>57</v>
      </c>
      <c r="J2" s="22" t="s">
        <v>4</v>
      </c>
      <c r="K2" s="33" t="s">
        <v>50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102</v>
      </c>
      <c r="D3" s="48">
        <v>1940</v>
      </c>
      <c r="E3" s="47">
        <v>0</v>
      </c>
      <c r="F3" s="48"/>
      <c r="G3" s="47">
        <v>102</v>
      </c>
      <c r="H3" s="48">
        <v>1940</v>
      </c>
      <c r="I3" s="47">
        <v>43</v>
      </c>
      <c r="J3" s="48">
        <v>-17.307692307692307</v>
      </c>
      <c r="K3" s="49">
        <v>145</v>
      </c>
      <c r="L3" s="50">
        <v>154.3859649122807</v>
      </c>
      <c r="M3" s="60"/>
    </row>
    <row r="4" spans="1:13" s="8" customFormat="1" ht="15.75" customHeight="1">
      <c r="A4" s="31">
        <v>2</v>
      </c>
      <c r="B4" s="41" t="s">
        <v>8</v>
      </c>
      <c r="C4" s="47">
        <v>352</v>
      </c>
      <c r="D4" s="48">
        <v>-42.857142857142854</v>
      </c>
      <c r="E4" s="47">
        <v>1</v>
      </c>
      <c r="F4" s="48">
        <v>0</v>
      </c>
      <c r="G4" s="47">
        <v>353</v>
      </c>
      <c r="H4" s="48">
        <v>-42.78768233387358</v>
      </c>
      <c r="I4" s="47">
        <v>79</v>
      </c>
      <c r="J4" s="48">
        <v>-2.4691358024691357</v>
      </c>
      <c r="K4" s="49">
        <v>432</v>
      </c>
      <c r="L4" s="50">
        <v>-38.108882521489974</v>
      </c>
      <c r="M4" s="60"/>
    </row>
    <row r="5" spans="1:13" s="8" customFormat="1" ht="15.75" customHeight="1">
      <c r="A5" s="31">
        <v>3</v>
      </c>
      <c r="B5" s="41" t="s">
        <v>9</v>
      </c>
      <c r="C5" s="47">
        <v>20</v>
      </c>
      <c r="D5" s="48">
        <v>-83.47107438016529</v>
      </c>
      <c r="E5" s="47">
        <v>0</v>
      </c>
      <c r="F5" s="48"/>
      <c r="G5" s="47">
        <v>20</v>
      </c>
      <c r="H5" s="48">
        <v>-83.47107438016529</v>
      </c>
      <c r="I5" s="47">
        <v>167</v>
      </c>
      <c r="J5" s="48">
        <v>-22.685185185185187</v>
      </c>
      <c r="K5" s="49">
        <v>187</v>
      </c>
      <c r="L5" s="50">
        <v>-44.510385756676556</v>
      </c>
      <c r="M5" s="60"/>
    </row>
    <row r="6" spans="1:13" s="8" customFormat="1" ht="15.75" customHeight="1">
      <c r="A6" s="31">
        <v>4</v>
      </c>
      <c r="B6" s="41" t="s">
        <v>10</v>
      </c>
      <c r="C6" s="47">
        <v>8319</v>
      </c>
      <c r="D6" s="48">
        <v>-20.43041606886657</v>
      </c>
      <c r="E6" s="47">
        <v>63</v>
      </c>
      <c r="F6" s="48">
        <v>530</v>
      </c>
      <c r="G6" s="47">
        <v>8382</v>
      </c>
      <c r="H6" s="48">
        <v>-19.90444338270425</v>
      </c>
      <c r="I6" s="47">
        <v>0</v>
      </c>
      <c r="J6" s="48"/>
      <c r="K6" s="49">
        <v>8382</v>
      </c>
      <c r="L6" s="50">
        <v>-19.90444338270425</v>
      </c>
      <c r="M6" s="60"/>
    </row>
    <row r="7" spans="1:13" s="8" customFormat="1" ht="15.75" customHeight="1">
      <c r="A7" s="31">
        <v>5</v>
      </c>
      <c r="B7" s="41" t="s">
        <v>11</v>
      </c>
      <c r="C7" s="47">
        <v>2034</v>
      </c>
      <c r="D7" s="48">
        <v>-8.789237668161435</v>
      </c>
      <c r="E7" s="47">
        <v>0</v>
      </c>
      <c r="F7" s="48"/>
      <c r="G7" s="47">
        <v>2034</v>
      </c>
      <c r="H7" s="48">
        <v>-8.789237668161435</v>
      </c>
      <c r="I7" s="47">
        <v>204</v>
      </c>
      <c r="J7" s="48">
        <v>245.76271186440678</v>
      </c>
      <c r="K7" s="49">
        <v>2239</v>
      </c>
      <c r="L7" s="50">
        <v>-2.18435998252512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472</v>
      </c>
      <c r="D9" s="48">
        <v>-40.777917189460474</v>
      </c>
      <c r="E9" s="47">
        <v>0</v>
      </c>
      <c r="F9" s="48">
        <v>-100</v>
      </c>
      <c r="G9" s="47">
        <v>472</v>
      </c>
      <c r="H9" s="48">
        <v>-41.65636588380717</v>
      </c>
      <c r="I9" s="47">
        <v>2630</v>
      </c>
      <c r="J9" s="48">
        <v>-3.023598820058997</v>
      </c>
      <c r="K9" s="49">
        <v>3102</v>
      </c>
      <c r="L9" s="50">
        <v>-11.900028401022437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5</v>
      </c>
      <c r="D10" s="48">
        <v>-75</v>
      </c>
      <c r="E10" s="47">
        <v>0</v>
      </c>
      <c r="F10" s="48"/>
      <c r="G10" s="47">
        <v>5</v>
      </c>
      <c r="H10" s="48">
        <v>-75</v>
      </c>
      <c r="I10" s="47">
        <v>0</v>
      </c>
      <c r="J10" s="48"/>
      <c r="K10" s="49">
        <v>5</v>
      </c>
      <c r="L10" s="50">
        <v>-75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158</v>
      </c>
      <c r="D11" s="48">
        <v>-29.464285714285715</v>
      </c>
      <c r="E11" s="47">
        <v>0</v>
      </c>
      <c r="F11" s="48"/>
      <c r="G11" s="47">
        <v>158</v>
      </c>
      <c r="H11" s="48">
        <v>-29.464285714285715</v>
      </c>
      <c r="I11" s="47">
        <v>167</v>
      </c>
      <c r="J11" s="48">
        <v>-17.733990147783253</v>
      </c>
      <c r="K11" s="49">
        <v>325</v>
      </c>
      <c r="L11" s="50">
        <v>-23.88758782201405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493</v>
      </c>
      <c r="D12" s="48">
        <v>42.07492795389049</v>
      </c>
      <c r="E12" s="47">
        <v>1</v>
      </c>
      <c r="F12" s="48">
        <v>-94.73684210526316</v>
      </c>
      <c r="G12" s="47">
        <v>494</v>
      </c>
      <c r="H12" s="48">
        <v>34.97267759562842</v>
      </c>
      <c r="I12" s="47">
        <v>189</v>
      </c>
      <c r="J12" s="48">
        <v>-18.88412017167382</v>
      </c>
      <c r="K12" s="49">
        <v>683</v>
      </c>
      <c r="L12" s="50">
        <v>14.023372287145243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24</v>
      </c>
      <c r="D15" s="48">
        <v>200</v>
      </c>
      <c r="E15" s="47">
        <v>36</v>
      </c>
      <c r="F15" s="48">
        <v>-72.09302325581395</v>
      </c>
      <c r="G15" s="47">
        <v>60</v>
      </c>
      <c r="H15" s="48">
        <v>-56.2043795620438</v>
      </c>
      <c r="I15" s="47">
        <v>0</v>
      </c>
      <c r="J15" s="48"/>
      <c r="K15" s="49">
        <v>60</v>
      </c>
      <c r="L15" s="50">
        <v>-56.2043795620438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21</v>
      </c>
      <c r="C18" s="47">
        <v>27</v>
      </c>
      <c r="D18" s="48">
        <v>-28.94736842105263</v>
      </c>
      <c r="E18" s="47">
        <v>217</v>
      </c>
      <c r="F18" s="48">
        <v>-24.390243902439025</v>
      </c>
      <c r="G18" s="47">
        <v>243</v>
      </c>
      <c r="H18" s="48">
        <v>-25.23076923076923</v>
      </c>
      <c r="I18" s="47">
        <v>100</v>
      </c>
      <c r="J18" s="48">
        <v>-2.912621359223301</v>
      </c>
      <c r="K18" s="49">
        <v>344</v>
      </c>
      <c r="L18" s="50">
        <v>-19.626168224299064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7</v>
      </c>
      <c r="D19" s="48">
        <v>-36.36363636363637</v>
      </c>
      <c r="E19" s="47">
        <v>0</v>
      </c>
      <c r="F19" s="48"/>
      <c r="G19" s="47">
        <v>7</v>
      </c>
      <c r="H19" s="48">
        <v>-36.36363636363637</v>
      </c>
      <c r="I19" s="47">
        <v>155</v>
      </c>
      <c r="J19" s="48">
        <v>-3.125</v>
      </c>
      <c r="K19" s="49">
        <v>162</v>
      </c>
      <c r="L19" s="50">
        <v>-5.2631578947368425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1153</v>
      </c>
      <c r="D20" s="48">
        <v>-20.041608876560332</v>
      </c>
      <c r="E20" s="47">
        <v>0</v>
      </c>
      <c r="F20" s="48"/>
      <c r="G20" s="47">
        <v>1153</v>
      </c>
      <c r="H20" s="48">
        <v>-20.041608876560332</v>
      </c>
      <c r="I20" s="47">
        <v>239</v>
      </c>
      <c r="J20" s="48">
        <v>-20.066889632107024</v>
      </c>
      <c r="K20" s="49">
        <v>1392</v>
      </c>
      <c r="L20" s="50">
        <v>-20.091848450057405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27598</v>
      </c>
      <c r="D21" s="48">
        <v>-24.887050242229602</v>
      </c>
      <c r="E21" s="47">
        <v>0</v>
      </c>
      <c r="F21" s="48"/>
      <c r="G21" s="47">
        <v>27598</v>
      </c>
      <c r="H21" s="48">
        <v>-24.887050242229602</v>
      </c>
      <c r="I21" s="47">
        <v>829</v>
      </c>
      <c r="J21" s="48">
        <v>-13.011542497376706</v>
      </c>
      <c r="K21" s="49">
        <v>28426</v>
      </c>
      <c r="L21" s="50">
        <v>-24.59146859083192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91</v>
      </c>
      <c r="D22" s="48">
        <v>-14.953271028037383</v>
      </c>
      <c r="E22" s="47">
        <v>174</v>
      </c>
      <c r="F22" s="48">
        <v>-18.309859154929576</v>
      </c>
      <c r="G22" s="47">
        <v>265</v>
      </c>
      <c r="H22" s="48">
        <v>-16.927899686520377</v>
      </c>
      <c r="I22" s="47">
        <v>188</v>
      </c>
      <c r="J22" s="48">
        <v>-9.615384615384615</v>
      </c>
      <c r="K22" s="49">
        <v>453</v>
      </c>
      <c r="L22" s="50">
        <v>-14.041745730550284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18</v>
      </c>
      <c r="D23" s="48">
        <v>-81.25</v>
      </c>
      <c r="E23" s="47">
        <v>0</v>
      </c>
      <c r="F23" s="48"/>
      <c r="G23" s="47">
        <v>18</v>
      </c>
      <c r="H23" s="48">
        <v>-81.25</v>
      </c>
      <c r="I23" s="47">
        <v>0</v>
      </c>
      <c r="J23" s="48"/>
      <c r="K23" s="49">
        <v>18</v>
      </c>
      <c r="L23" s="50">
        <v>-81.25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112</v>
      </c>
      <c r="D24" s="48">
        <v>-45.09803921568628</v>
      </c>
      <c r="E24" s="47">
        <v>0</v>
      </c>
      <c r="F24" s="48"/>
      <c r="G24" s="47">
        <v>112</v>
      </c>
      <c r="H24" s="48">
        <v>-45.09803921568628</v>
      </c>
      <c r="I24" s="47">
        <v>185</v>
      </c>
      <c r="J24" s="48">
        <v>-8.866995073891626</v>
      </c>
      <c r="K24" s="49">
        <v>297</v>
      </c>
      <c r="L24" s="50">
        <v>-27.027027027027028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114</v>
      </c>
      <c r="D27" s="48">
        <v>-37.704918032786885</v>
      </c>
      <c r="E27" s="47">
        <v>0</v>
      </c>
      <c r="F27" s="48"/>
      <c r="G27" s="47">
        <v>114</v>
      </c>
      <c r="H27" s="48">
        <v>-37.704918032786885</v>
      </c>
      <c r="I27" s="47">
        <v>102</v>
      </c>
      <c r="J27" s="48">
        <v>-18.4</v>
      </c>
      <c r="K27" s="49">
        <v>216</v>
      </c>
      <c r="L27" s="50">
        <v>-29.87012987012987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481</v>
      </c>
      <c r="D28" s="48">
        <v>-38.41229193341869</v>
      </c>
      <c r="E28" s="47">
        <v>89</v>
      </c>
      <c r="F28" s="48">
        <v>-35.03649635036496</v>
      </c>
      <c r="G28" s="47">
        <v>569</v>
      </c>
      <c r="H28" s="48">
        <v>-38.01742919389978</v>
      </c>
      <c r="I28" s="47">
        <v>8</v>
      </c>
      <c r="J28" s="48">
        <v>-93.98496240601504</v>
      </c>
      <c r="K28" s="49">
        <v>577</v>
      </c>
      <c r="L28" s="50">
        <v>-45.099904852521405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9</v>
      </c>
      <c r="D29" s="48">
        <v>-43.75</v>
      </c>
      <c r="E29" s="47">
        <v>0</v>
      </c>
      <c r="F29" s="48"/>
      <c r="G29" s="47">
        <v>9</v>
      </c>
      <c r="H29" s="48">
        <v>-43.75</v>
      </c>
      <c r="I29" s="47">
        <v>0</v>
      </c>
      <c r="J29" s="48"/>
      <c r="K29" s="49">
        <v>9</v>
      </c>
      <c r="L29" s="50">
        <v>-43.75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29</v>
      </c>
      <c r="D30" s="48">
        <v>107.14285714285714</v>
      </c>
      <c r="E30" s="47">
        <v>0</v>
      </c>
      <c r="F30" s="48"/>
      <c r="G30" s="47">
        <v>29</v>
      </c>
      <c r="H30" s="48">
        <v>107.14285714285714</v>
      </c>
      <c r="I30" s="47">
        <v>0</v>
      </c>
      <c r="J30" s="48"/>
      <c r="K30" s="49">
        <v>29</v>
      </c>
      <c r="L30" s="50">
        <v>107.14285714285714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1386</v>
      </c>
      <c r="D31" s="48">
        <v>-22.134831460674157</v>
      </c>
      <c r="E31" s="47">
        <v>0</v>
      </c>
      <c r="F31" s="48"/>
      <c r="G31" s="47">
        <v>1386</v>
      </c>
      <c r="H31" s="48">
        <v>-22.134831460674157</v>
      </c>
      <c r="I31" s="47">
        <v>0</v>
      </c>
      <c r="J31" s="48"/>
      <c r="K31" s="49">
        <v>1386</v>
      </c>
      <c r="L31" s="50">
        <v>-22.134831460674157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10859</v>
      </c>
      <c r="D32" s="48">
        <v>-17.553716498367624</v>
      </c>
      <c r="E32" s="47">
        <v>0</v>
      </c>
      <c r="F32" s="48"/>
      <c r="G32" s="47">
        <v>10859</v>
      </c>
      <c r="H32" s="48">
        <v>-17.553716498367624</v>
      </c>
      <c r="I32" s="47">
        <v>977</v>
      </c>
      <c r="J32" s="48">
        <v>-30.758327427356484</v>
      </c>
      <c r="K32" s="49">
        <v>11836</v>
      </c>
      <c r="L32" s="50">
        <v>-18.83143601700727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37</v>
      </c>
      <c r="C34" s="47">
        <v>233</v>
      </c>
      <c r="D34" s="48">
        <v>140.20618556701032</v>
      </c>
      <c r="E34" s="47">
        <v>435</v>
      </c>
      <c r="F34" s="48">
        <v>-53.52564102564103</v>
      </c>
      <c r="G34" s="47">
        <v>668</v>
      </c>
      <c r="H34" s="48">
        <v>-35.39651837524178</v>
      </c>
      <c r="I34" s="47">
        <v>0</v>
      </c>
      <c r="J34" s="48">
        <v>-100</v>
      </c>
      <c r="K34" s="49">
        <v>669</v>
      </c>
      <c r="L34" s="50">
        <v>-43.734230445752736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0</v>
      </c>
      <c r="J35" s="48">
        <v>-100</v>
      </c>
      <c r="K35" s="49">
        <v>1</v>
      </c>
      <c r="L35" s="50">
        <v>-50</v>
      </c>
      <c r="M35" s="60"/>
    </row>
    <row r="36" spans="1:13" s="8" customFormat="1" ht="15.75" customHeight="1">
      <c r="A36" s="31">
        <v>34</v>
      </c>
      <c r="B36" s="41" t="s">
        <v>39</v>
      </c>
      <c r="C36" s="47">
        <v>246</v>
      </c>
      <c r="D36" s="48">
        <v>-83.82642998027613</v>
      </c>
      <c r="E36" s="47">
        <v>0</v>
      </c>
      <c r="F36" s="48"/>
      <c r="G36" s="47">
        <v>246</v>
      </c>
      <c r="H36" s="48">
        <v>-83.82642998027613</v>
      </c>
      <c r="I36" s="47">
        <v>0</v>
      </c>
      <c r="J36" s="48"/>
      <c r="K36" s="49">
        <v>246</v>
      </c>
      <c r="L36" s="50">
        <v>-83.82642998027613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29</v>
      </c>
      <c r="D37" s="48">
        <v>107.14285714285714</v>
      </c>
      <c r="E37" s="47">
        <v>52</v>
      </c>
      <c r="F37" s="48">
        <v>-33.333333333333336</v>
      </c>
      <c r="G37" s="47">
        <v>81</v>
      </c>
      <c r="H37" s="48">
        <v>-11.956521739130435</v>
      </c>
      <c r="I37" s="47">
        <v>0</v>
      </c>
      <c r="J37" s="48"/>
      <c r="K37" s="49">
        <v>81</v>
      </c>
      <c r="L37" s="50">
        <v>-11.956521739130435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2069</v>
      </c>
      <c r="D38" s="48">
        <v>60.139318885448915</v>
      </c>
      <c r="E38" s="47">
        <v>507</v>
      </c>
      <c r="F38" s="48">
        <v>-40.0709219858156</v>
      </c>
      <c r="G38" s="47">
        <v>2576</v>
      </c>
      <c r="H38" s="48">
        <v>20.48643592142189</v>
      </c>
      <c r="I38" s="47">
        <v>124</v>
      </c>
      <c r="J38" s="48">
        <v>-24.848484848484848</v>
      </c>
      <c r="K38" s="49">
        <v>2701</v>
      </c>
      <c r="L38" s="50">
        <v>17.332754126846222</v>
      </c>
      <c r="M38" s="60"/>
    </row>
    <row r="39" spans="1:13" s="8" customFormat="1" ht="15.75" customHeight="1">
      <c r="A39" s="31">
        <v>37</v>
      </c>
      <c r="B39" s="41" t="s">
        <v>42</v>
      </c>
      <c r="C39" s="47">
        <v>30</v>
      </c>
      <c r="D39" s="48">
        <v>-23.076923076923077</v>
      </c>
      <c r="E39" s="47">
        <v>458</v>
      </c>
      <c r="F39" s="48">
        <v>-24.918032786885245</v>
      </c>
      <c r="G39" s="47">
        <v>488</v>
      </c>
      <c r="H39" s="48">
        <v>-24.80739599383667</v>
      </c>
      <c r="I39" s="47">
        <v>0</v>
      </c>
      <c r="J39" s="48"/>
      <c r="K39" s="49">
        <v>488</v>
      </c>
      <c r="L39" s="50">
        <v>-24.80739599383667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56471</v>
      </c>
      <c r="D40" s="50">
        <v>-21.971204333167524</v>
      </c>
      <c r="E40" s="12">
        <f>SUM(E3:E39)</f>
        <v>2033</v>
      </c>
      <c r="F40" s="50">
        <v>-37.98047589993899</v>
      </c>
      <c r="G40" s="12">
        <f>SUM(G3:G39)</f>
        <v>58502</v>
      </c>
      <c r="H40" s="50">
        <v>-22.66754791804362</v>
      </c>
      <c r="I40" s="12">
        <f>SUM(I3:I39)</f>
        <v>6386</v>
      </c>
      <c r="J40" s="50">
        <v>-14.53426124197002</v>
      </c>
      <c r="K40" s="12">
        <f>SUM(K3:K39)</f>
        <v>64891</v>
      </c>
      <c r="L40" s="50">
        <v>-21.93376081229022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7" s="8" customFormat="1" ht="15.75" customHeight="1">
      <c r="A2" s="31" t="s">
        <v>44</v>
      </c>
      <c r="B2" s="31" t="s">
        <v>2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</row>
    <row r="3" spans="1:17" s="8" customFormat="1" ht="15.75" customHeight="1">
      <c r="A3" s="31">
        <v>1</v>
      </c>
      <c r="B3" s="15" t="s">
        <v>7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</row>
    <row r="4" spans="1:17" s="8" customFormat="1" ht="15.75" customHeight="1">
      <c r="A4" s="31">
        <v>2</v>
      </c>
      <c r="B4" s="15" t="s">
        <v>8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</row>
    <row r="5" spans="1:17" s="8" customFormat="1" ht="15.75" customHeight="1">
      <c r="A5" s="31">
        <v>3</v>
      </c>
      <c r="B5" s="15" t="s">
        <v>9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</row>
    <row r="6" spans="1:14" s="8" customFormat="1" ht="15.75" customHeight="1">
      <c r="A6" s="31">
        <v>4</v>
      </c>
      <c r="B6" s="15" t="s">
        <v>10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11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12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13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14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15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16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17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18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19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20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21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22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23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24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2015-06-08T10:36:38Z</dcterms:modified>
  <cp:category/>
  <cp:version/>
  <cp:contentType/>
  <cp:contentStatus/>
</cp:coreProperties>
</file>