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<sst xmlns="http://schemas.openxmlformats.org/spreadsheetml/2006/main" count="910" uniqueCount="78">
  <si>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</si>
  <si>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Aprile 2009 (su base2008)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</si>
  <si>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</si>
  <si>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</si>
  <si>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</si>
  <si>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</si>
  <si>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</si>
  <si>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</si>
  <si>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</si>
  <si>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</si>
  <si>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</si>
  <si>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</si>
  <si>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</si>
  <si>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</si>
  <si>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</si>
  <si>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</si>
  <si>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</si>
  <si>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</si>
  <si>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</si>
  <si>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</si>
  <si>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</si>
  <si>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</si>
  <si>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</si>
  <si>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</si>
  <si>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</si>
  <si>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</si>
  <si>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</si>
  <si>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</si>
  <si>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</si>
  <si>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</si>
  <si>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</si>
  <si>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</si>
  <si>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</si>
  <si>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</si>
  <si>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</si>
  <si>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</si>
  <si>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</si>
  <si>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</si>
  <si>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</si>
  <si>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</si>
  <si>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</si>
  <si>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</si>
  <si>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</si>
  <si>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</si>
  <si>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</si>
  <si>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</si>
  <si>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</si>
  <si>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</si>
  <si>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</si>
  <si>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</si>
  <si>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</si>
  <si>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</si>
  <si>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</si>
  <si>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</si>
  <si>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</si>
  <si>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</si>
  <si>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</si>
  <si>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</si>
  <si>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</si>
  <si>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2009 (su base2008)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</si>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</sst>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3976</v>
      </c>
      <c r="D3" s="27">
        <v>-5.826622453813359</v>
      </c>
      <c r="E3" s="26">
        <v>333461</v>
      </c>
      <c r="F3" s="27">
        <v>-5.144689045845932</v>
      </c>
      <c r="G3" s="26">
        <v>579</v>
      </c>
      <c r="H3" s="27">
        <v>138.2716049382716</v>
      </c>
      <c r="I3" s="61"/>
    </row>
    <row r="4" spans="1:9" s="23" customFormat="1" ht="15.75" customHeight="1">
      <c r="A4" s="24">
        <v>2</v>
      </c>
      <c r="B4" s="25" t="s">
        <v>8</v>
      </c>
      <c r="C4" s="26">
        <v>3778</v>
      </c>
      <c r="D4" s="27">
        <v>-21.78053830227743</v>
      </c>
      <c r="E4" s="26">
        <v>110787</v>
      </c>
      <c r="F4" s="27">
        <v>-16.078083810562678</v>
      </c>
      <c r="G4" s="26">
        <v>1870</v>
      </c>
      <c r="H4" s="27">
        <v>-7.333994053518335</v>
      </c>
      <c r="I4" s="61"/>
    </row>
    <row r="5" spans="1:9" s="23" customFormat="1" ht="15.75" customHeight="1">
      <c r="A5" s="24">
        <v>3</v>
      </c>
      <c r="B5" s="25" t="s">
        <v>9</v>
      </c>
      <c r="C5" s="26">
        <v>9648</v>
      </c>
      <c r="D5" s="27">
        <v>-10.575586245249792</v>
      </c>
      <c r="E5" s="26">
        <v>767935</v>
      </c>
      <c r="F5" s="27">
        <v>3.0363408269097887</v>
      </c>
      <c r="G5" s="26">
        <v>795</v>
      </c>
      <c r="H5" s="27">
        <v>-45.172413793103445</v>
      </c>
      <c r="I5" s="61"/>
    </row>
    <row r="6" spans="1:9" s="23" customFormat="1" ht="15.75" customHeight="1">
      <c r="A6" s="24">
        <v>4</v>
      </c>
      <c r="B6" s="25" t="s">
        <v>10</v>
      </c>
      <c r="C6" s="26">
        <v>19982</v>
      </c>
      <c r="D6" s="27">
        <v>-5.975908149821193</v>
      </c>
      <c r="E6" s="26">
        <v>2025005</v>
      </c>
      <c r="F6" s="27">
        <v>3.1891220079687286</v>
      </c>
      <c r="G6" s="26">
        <v>31892</v>
      </c>
      <c r="H6" s="27">
        <v>-28.603729655913497</v>
      </c>
      <c r="I6" s="61"/>
    </row>
    <row r="7" spans="1:9" s="23" customFormat="1" ht="15.75" customHeight="1">
      <c r="A7" s="24">
        <v>5</v>
      </c>
      <c r="B7" s="25" t="s">
        <v>11</v>
      </c>
      <c r="C7" s="26">
        <v>18874</v>
      </c>
      <c r="D7" s="27">
        <v>-4.570735160279098</v>
      </c>
      <c r="E7" s="26">
        <v>1261281</v>
      </c>
      <c r="F7" s="27">
        <v>0.9853687907034093</v>
      </c>
      <c r="G7" s="26">
        <v>8739</v>
      </c>
      <c r="H7" s="27">
        <v>27.53940455341506</v>
      </c>
      <c r="I7" s="61"/>
    </row>
    <row r="8" spans="1:9" s="23" customFormat="1" ht="15.75" customHeight="1">
      <c r="A8" s="24">
        <v>6</v>
      </c>
      <c r="B8" s="25" t="s">
        <v>12</v>
      </c>
      <c r="C8" s="26">
        <v>4903</v>
      </c>
      <c r="D8" s="27">
        <v>-7.280635400907715</v>
      </c>
      <c r="E8" s="26">
        <v>18767</v>
      </c>
      <c r="F8" s="27">
        <v>-34.95875788452208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3549</v>
      </c>
      <c r="D9" s="27">
        <v>-31.140861466821885</v>
      </c>
      <c r="E9" s="26">
        <v>58891</v>
      </c>
      <c r="F9" s="27">
        <v>-10.506800395106755</v>
      </c>
      <c r="G9" s="26">
        <v>12471</v>
      </c>
      <c r="H9" s="27">
        <v>-11.44013634426928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3326</v>
      </c>
      <c r="D10" s="27">
        <v>-10.180934377531731</v>
      </c>
      <c r="E10" s="26">
        <v>272243</v>
      </c>
      <c r="F10" s="27">
        <v>4.8718007981633</v>
      </c>
      <c r="G10" s="26">
        <v>32</v>
      </c>
      <c r="H10" s="27">
        <v>33.333333333333336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11005</v>
      </c>
      <c r="D11" s="27">
        <v>4.233756393256298</v>
      </c>
      <c r="E11" s="26">
        <v>803763</v>
      </c>
      <c r="F11" s="27">
        <v>2.2949329986980276</v>
      </c>
      <c r="G11" s="26">
        <v>1388</v>
      </c>
      <c r="H11" s="27">
        <v>-18.877849210987726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16214</v>
      </c>
      <c r="D12" s="27">
        <v>-11.611426079372002</v>
      </c>
      <c r="E12" s="26">
        <v>1593154</v>
      </c>
      <c r="F12" s="27">
        <v>-9.490325831736452</v>
      </c>
      <c r="G12" s="26">
        <v>2818</v>
      </c>
      <c r="H12" s="27">
        <v>-3.9536468984321744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708</v>
      </c>
      <c r="D13" s="27">
        <v>32.33644859813084</v>
      </c>
      <c r="E13" s="26">
        <v>5334</v>
      </c>
      <c r="F13" s="27">
        <v>-78.92699115044248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1876</v>
      </c>
      <c r="D14" s="27">
        <v>-2.596053997923157</v>
      </c>
      <c r="E14" s="26">
        <v>33634</v>
      </c>
      <c r="F14" s="27">
        <v>101.96961508436918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9162</v>
      </c>
      <c r="D15" s="27">
        <v>-16.275244448505894</v>
      </c>
      <c r="E15" s="26">
        <v>490462</v>
      </c>
      <c r="F15" s="27">
        <v>-14.853303704732475</v>
      </c>
      <c r="G15" s="26">
        <v>363</v>
      </c>
      <c r="H15" s="27">
        <v>-46.30177514792899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1823</v>
      </c>
      <c r="D16" s="27">
        <v>140.50131926121372</v>
      </c>
      <c r="E16" s="26">
        <v>22895</v>
      </c>
      <c r="F16" s="27">
        <v>1312.3997532387416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1925</v>
      </c>
      <c r="D17" s="27">
        <v>-22.379032258064516</v>
      </c>
      <c r="E17" s="26">
        <v>120487</v>
      </c>
      <c r="F17" s="27">
        <v>-48.50762853113381</v>
      </c>
      <c r="G17" s="26">
        <v>0</v>
      </c>
      <c r="H17" s="27"/>
      <c r="I17" s="61"/>
    </row>
    <row r="18" spans="1:9" s="23" customFormat="1" ht="15.75" customHeight="1">
      <c r="A18" s="24">
        <v>16</v>
      </c>
      <c r="B18" s="25" t="s">
        <v>21</v>
      </c>
      <c r="C18" s="26">
        <v>6716</v>
      </c>
      <c r="D18" s="27">
        <v>-19.645848289064368</v>
      </c>
      <c r="E18" s="26">
        <v>304879</v>
      </c>
      <c r="F18" s="27">
        <v>-12.52230849128606</v>
      </c>
      <c r="G18" s="26">
        <v>1635</v>
      </c>
      <c r="H18" s="27">
        <v>-7.52262443438914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3856</v>
      </c>
      <c r="D19" s="27">
        <v>-6.042884990253412</v>
      </c>
      <c r="E19" s="26">
        <v>376001</v>
      </c>
      <c r="F19" s="27">
        <v>2.8288806176279957</v>
      </c>
      <c r="G19" s="26">
        <v>672</v>
      </c>
      <c r="H19" s="27">
        <v>-4.680851063829787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39835</v>
      </c>
      <c r="D20" s="27">
        <v>-9.021354345095352</v>
      </c>
      <c r="E20" s="26">
        <v>2547519</v>
      </c>
      <c r="F20" s="27">
        <v>-17.502542910501532</v>
      </c>
      <c r="G20" s="26">
        <v>5986</v>
      </c>
      <c r="H20" s="27">
        <v>-13.145676146256529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58553</v>
      </c>
      <c r="D21" s="27">
        <v>-26.90651253947845</v>
      </c>
      <c r="E21" s="26">
        <v>5205534</v>
      </c>
      <c r="F21" s="27">
        <v>-23.248181220100456</v>
      </c>
      <c r="G21" s="26">
        <v>98703</v>
      </c>
      <c r="H21" s="27">
        <v>-39.74801150063791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18102</v>
      </c>
      <c r="D22" s="27">
        <v>-9.471894378875776</v>
      </c>
      <c r="E22" s="26">
        <v>1389099</v>
      </c>
      <c r="F22" s="27">
        <v>-13.272593095766705</v>
      </c>
      <c r="G22" s="26">
        <v>1973</v>
      </c>
      <c r="H22" s="27">
        <v>-16.185216652506373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4155</v>
      </c>
      <c r="D23" s="27">
        <v>-13.111668757841906</v>
      </c>
      <c r="E23" s="26">
        <v>263549</v>
      </c>
      <c r="F23" s="27">
        <v>-5.497346528973035</v>
      </c>
      <c r="G23" s="26">
        <v>42</v>
      </c>
      <c r="H23" s="27">
        <v>-89.4206549118388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15132</v>
      </c>
      <c r="D24" s="27">
        <v>1.007943394966958</v>
      </c>
      <c r="E24" s="26">
        <v>1209032</v>
      </c>
      <c r="F24" s="27">
        <v>-0.9258151483615088</v>
      </c>
      <c r="G24" s="26">
        <v>1189</v>
      </c>
      <c r="H24" s="27">
        <v>-28.20048309178744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3003</v>
      </c>
      <c r="D25" s="27">
        <v>-12.627291242362526</v>
      </c>
      <c r="E25" s="26">
        <v>72439</v>
      </c>
      <c r="F25" s="27">
        <v>-15.922095708996368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1665</v>
      </c>
      <c r="D26" s="27">
        <v>-28.32544123977615</v>
      </c>
      <c r="E26" s="26">
        <v>28572</v>
      </c>
      <c r="F26" s="27">
        <v>0.01050089257586895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2565</v>
      </c>
      <c r="D27" s="27">
        <v>-20.56364199442552</v>
      </c>
      <c r="E27" s="26">
        <v>79463</v>
      </c>
      <c r="F27" s="27">
        <v>-22.276452982257087</v>
      </c>
      <c r="G27" s="26">
        <v>819</v>
      </c>
      <c r="H27" s="27">
        <v>-32.923832923832926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10738</v>
      </c>
      <c r="D28" s="27">
        <v>-12.975119539670962</v>
      </c>
      <c r="E28" s="26">
        <v>1022772</v>
      </c>
      <c r="F28" s="27">
        <v>-1.9988827490123444</v>
      </c>
      <c r="G28" s="26">
        <v>1874</v>
      </c>
      <c r="H28" s="27">
        <v>-56.18424129062427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2195</v>
      </c>
      <c r="D29" s="27">
        <v>-26.243279569892472</v>
      </c>
      <c r="E29" s="26">
        <v>152023</v>
      </c>
      <c r="F29" s="27">
        <v>-0.26700780686216624</v>
      </c>
      <c r="G29" s="26">
        <v>23</v>
      </c>
      <c r="H29" s="27">
        <v>-71.60493827160494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1591</v>
      </c>
      <c r="D30" s="27">
        <v>-16.61425576519916</v>
      </c>
      <c r="E30" s="26">
        <v>50129</v>
      </c>
      <c r="F30" s="27">
        <v>-28.500520603043746</v>
      </c>
      <c r="G30" s="26">
        <v>461</v>
      </c>
      <c r="H30" s="27">
        <v>-25.764895330112722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17248</v>
      </c>
      <c r="D31" s="27">
        <v>-9.748312490188896</v>
      </c>
      <c r="E31" s="26">
        <v>1452988</v>
      </c>
      <c r="F31" s="27">
        <v>-4.757197675348494</v>
      </c>
      <c r="G31" s="26">
        <v>5413</v>
      </c>
      <c r="H31" s="27">
        <v>-18.772509003601442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103111</v>
      </c>
      <c r="D32" s="27">
        <v>-5.894861732225975</v>
      </c>
      <c r="E32" s="26">
        <v>9700617</v>
      </c>
      <c r="F32" s="27">
        <v>-4.6515954999988205</v>
      </c>
      <c r="G32" s="26">
        <v>39574</v>
      </c>
      <c r="H32" s="27">
        <v>-16.88404427362275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720</v>
      </c>
      <c r="D33" s="27">
        <v>-38.09114359415305</v>
      </c>
      <c r="E33" s="26">
        <v>1167</v>
      </c>
      <c r="F33" s="27">
        <v>-27.334993773349936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20225</v>
      </c>
      <c r="D34" s="27">
        <v>-0.5360479984262811</v>
      </c>
      <c r="E34" s="26">
        <v>1100397</v>
      </c>
      <c r="F34" s="27">
        <v>-9.438308588734898</v>
      </c>
      <c r="G34" s="26">
        <v>2143</v>
      </c>
      <c r="H34" s="27">
        <v>-54.62629684522549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2035</v>
      </c>
      <c r="D35" s="27">
        <v>-17.57796678817335</v>
      </c>
      <c r="E35" s="26">
        <v>194381</v>
      </c>
      <c r="F35" s="27">
        <v>33.193320496919945</v>
      </c>
      <c r="G35" s="26">
        <v>4</v>
      </c>
      <c r="H35" s="27">
        <v>-50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5277</v>
      </c>
      <c r="D36" s="27">
        <v>-14.236957581667479</v>
      </c>
      <c r="E36" s="26">
        <v>455913</v>
      </c>
      <c r="F36" s="27">
        <v>-7.396867954420816</v>
      </c>
      <c r="G36" s="26">
        <v>919</v>
      </c>
      <c r="H36" s="27">
        <v>-83.23604523896388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5004</v>
      </c>
      <c r="D37" s="27">
        <v>-15.672396359959555</v>
      </c>
      <c r="E37" s="26">
        <v>202828</v>
      </c>
      <c r="F37" s="27">
        <v>-9.055935433247393</v>
      </c>
      <c r="G37" s="26">
        <v>319</v>
      </c>
      <c r="H37" s="27">
        <v>-12.841530054644808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22351</v>
      </c>
      <c r="D38" s="27">
        <v>-10.034616003864112</v>
      </c>
      <c r="E38" s="26">
        <v>1811521</v>
      </c>
      <c r="F38" s="27">
        <v>-9.503677260333646</v>
      </c>
      <c r="G38" s="26">
        <v>9499</v>
      </c>
      <c r="H38" s="27">
        <v>25.864581953093946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10983</v>
      </c>
      <c r="D39" s="27">
        <v>-9.178863805507318</v>
      </c>
      <c r="E39" s="26">
        <v>769396</v>
      </c>
      <c r="F39" s="27">
        <v>-13.589750213106708</v>
      </c>
      <c r="G39" s="26">
        <v>2219</v>
      </c>
      <c r="H39" s="27">
        <v>-23.954763536668953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465809</v>
      </c>
      <c r="D40" s="28">
        <v>-11.199376234377263</v>
      </c>
      <c r="E40" s="12">
        <f>SUM(E3:E39)</f>
        <v>36308318</v>
      </c>
      <c r="F40" s="28">
        <v>-9.302019606109726</v>
      </c>
      <c r="G40" s="12">
        <f>SUM(G3:G39)</f>
        <v>234414</v>
      </c>
      <c r="H40" s="28">
        <v>-29.767593754962263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Aprile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2966</v>
      </c>
      <c r="D3" s="48">
        <v>6.6139468008626885</v>
      </c>
      <c r="E3" s="47">
        <v>848</v>
      </c>
      <c r="F3" s="48">
        <v>-28.37837837837838</v>
      </c>
      <c r="G3" s="56">
        <v>814</v>
      </c>
      <c r="H3" s="48">
        <v>-30.782312925170068</v>
      </c>
      <c r="I3" s="47">
        <v>3814</v>
      </c>
      <c r="J3" s="48">
        <v>-3.832576903681291</v>
      </c>
      <c r="K3" s="47">
        <v>162</v>
      </c>
      <c r="L3" s="48">
        <v>-36.71875</v>
      </c>
      <c r="M3" s="49">
        <v>3976</v>
      </c>
      <c r="N3" s="50">
        <v>-5.826622453813359</v>
      </c>
      <c r="O3" s="60"/>
    </row>
    <row r="4" spans="1:15" s="8" customFormat="1" ht="15.75" customHeight="1">
      <c r="A4" s="31">
        <v>2</v>
      </c>
      <c r="B4" s="41" t="s">
        <v>8</v>
      </c>
      <c r="C4" s="47">
        <v>1076</v>
      </c>
      <c r="D4" s="48">
        <v>-48.46743295019157</v>
      </c>
      <c r="E4" s="47">
        <v>1508</v>
      </c>
      <c r="F4" s="48">
        <v>-0.5277044854881267</v>
      </c>
      <c r="G4" s="56">
        <v>1160</v>
      </c>
      <c r="H4" s="48">
        <v>-1.4443500424808835</v>
      </c>
      <c r="I4" s="47">
        <v>2584</v>
      </c>
      <c r="J4" s="48">
        <v>-28.30188679245283</v>
      </c>
      <c r="K4" s="47">
        <v>1194</v>
      </c>
      <c r="L4" s="48">
        <v>-2.6101141924959217</v>
      </c>
      <c r="M4" s="49">
        <v>3778</v>
      </c>
      <c r="N4" s="50">
        <v>-21.78053830227743</v>
      </c>
      <c r="O4" s="60"/>
    </row>
    <row r="5" spans="1:15" s="8" customFormat="1" ht="15.75" customHeight="1">
      <c r="A5" s="31">
        <v>3</v>
      </c>
      <c r="B5" s="41" t="s">
        <v>9</v>
      </c>
      <c r="C5" s="47">
        <v>6768</v>
      </c>
      <c r="D5" s="48">
        <v>-14.749968509887895</v>
      </c>
      <c r="E5" s="47">
        <v>2098</v>
      </c>
      <c r="F5" s="48">
        <v>13.038793103448276</v>
      </c>
      <c r="G5" s="56">
        <v>1643</v>
      </c>
      <c r="H5" s="48">
        <v>14.574616457461646</v>
      </c>
      <c r="I5" s="47">
        <v>8866</v>
      </c>
      <c r="J5" s="48">
        <v>-9.484430832057171</v>
      </c>
      <c r="K5" s="47">
        <v>782</v>
      </c>
      <c r="L5" s="48">
        <v>-21.327967806841045</v>
      </c>
      <c r="M5" s="49">
        <v>9648</v>
      </c>
      <c r="N5" s="50">
        <v>-10.575586245249792</v>
      </c>
      <c r="O5" s="60"/>
    </row>
    <row r="6" spans="1:15" s="8" customFormat="1" ht="15.75" customHeight="1">
      <c r="A6" s="31">
        <v>4</v>
      </c>
      <c r="B6" s="41" t="s">
        <v>10</v>
      </c>
      <c r="C6" s="47">
        <v>4830</v>
      </c>
      <c r="D6" s="48">
        <v>24.132613723978412</v>
      </c>
      <c r="E6" s="47">
        <v>14544</v>
      </c>
      <c r="F6" s="48">
        <v>-11.971916232901586</v>
      </c>
      <c r="G6" s="56">
        <v>13004</v>
      </c>
      <c r="H6" s="48">
        <v>-11.507315413405921</v>
      </c>
      <c r="I6" s="47">
        <v>19374</v>
      </c>
      <c r="J6" s="48">
        <v>-5.089893695194239</v>
      </c>
      <c r="K6" s="47">
        <v>608</v>
      </c>
      <c r="L6" s="48">
        <v>-27.532777115613825</v>
      </c>
      <c r="M6" s="49">
        <v>19982</v>
      </c>
      <c r="N6" s="50">
        <v>-5.975908149821193</v>
      </c>
      <c r="O6" s="60"/>
    </row>
    <row r="7" spans="1:15" s="8" customFormat="1" ht="15.75" customHeight="1">
      <c r="A7" s="31">
        <v>5</v>
      </c>
      <c r="B7" s="41" t="s">
        <v>11</v>
      </c>
      <c r="C7" s="47">
        <v>4839</v>
      </c>
      <c r="D7" s="48">
        <v>-14.67113383882913</v>
      </c>
      <c r="E7" s="47">
        <v>12835</v>
      </c>
      <c r="F7" s="48">
        <v>1.6633663366336633</v>
      </c>
      <c r="G7" s="56">
        <v>0</v>
      </c>
      <c r="H7" s="48"/>
      <c r="I7" s="47">
        <v>17674</v>
      </c>
      <c r="J7" s="48">
        <v>-3.3996501967643202</v>
      </c>
      <c r="K7" s="47">
        <v>1200</v>
      </c>
      <c r="L7" s="48">
        <v>-19.02834008097166</v>
      </c>
      <c r="M7" s="49">
        <v>18874</v>
      </c>
      <c r="N7" s="50">
        <v>-4.570735160279098</v>
      </c>
      <c r="O7" s="60"/>
    </row>
    <row r="8" spans="1:15" s="8" customFormat="1" ht="15.75" customHeight="1">
      <c r="A8" s="31">
        <v>6</v>
      </c>
      <c r="B8" s="41" t="s">
        <v>12</v>
      </c>
      <c r="C8" s="47">
        <v>800</v>
      </c>
      <c r="D8" s="48">
        <v>-22.17898832684825</v>
      </c>
      <c r="E8" s="47">
        <v>48</v>
      </c>
      <c r="F8" s="48">
        <v>-79.03930131004367</v>
      </c>
      <c r="G8" s="56">
        <v>48</v>
      </c>
      <c r="H8" s="48">
        <v>-78.8546255506608</v>
      </c>
      <c r="I8" s="47">
        <v>848</v>
      </c>
      <c r="J8" s="48">
        <v>-32.537788385043754</v>
      </c>
      <c r="K8" s="47">
        <v>4055</v>
      </c>
      <c r="L8" s="48">
        <v>0.5953857603572315</v>
      </c>
      <c r="M8" s="49">
        <v>4903</v>
      </c>
      <c r="N8" s="50">
        <v>-7.280635400907715</v>
      </c>
      <c r="O8" s="60"/>
    </row>
    <row r="9" spans="1:15" s="8" customFormat="1" ht="15.75" customHeight="1">
      <c r="A9" s="31">
        <v>7</v>
      </c>
      <c r="B9" s="41" t="s">
        <v>13</v>
      </c>
      <c r="C9" s="47">
        <v>1803</v>
      </c>
      <c r="D9" s="48">
        <v>-31.62684869169511</v>
      </c>
      <c r="E9" s="47">
        <v>480</v>
      </c>
      <c r="F9" s="48">
        <v>-3.0303030303030303</v>
      </c>
      <c r="G9" s="56">
        <v>349</v>
      </c>
      <c r="H9" s="48">
        <v>35.797665369649806</v>
      </c>
      <c r="I9" s="47">
        <v>2283</v>
      </c>
      <c r="J9" s="48">
        <v>-27.10727969348659</v>
      </c>
      <c r="K9" s="47">
        <v>1266</v>
      </c>
      <c r="L9" s="48">
        <v>-37.388724035608305</v>
      </c>
      <c r="M9" s="49">
        <v>3549</v>
      </c>
      <c r="N9" s="50">
        <v>-31.140861466821885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2730</v>
      </c>
      <c r="D10" s="48">
        <v>-9.121171770972037</v>
      </c>
      <c r="E10" s="47">
        <v>312</v>
      </c>
      <c r="F10" s="48">
        <v>43.11926605504587</v>
      </c>
      <c r="G10" s="56">
        <v>161</v>
      </c>
      <c r="H10" s="48">
        <v>40</v>
      </c>
      <c r="I10" s="47">
        <v>3042</v>
      </c>
      <c r="J10" s="48">
        <v>-5.58659217877095</v>
      </c>
      <c r="K10" s="47">
        <v>284</v>
      </c>
      <c r="L10" s="48">
        <v>-40.95634095634096</v>
      </c>
      <c r="M10" s="49">
        <v>3326</v>
      </c>
      <c r="N10" s="50">
        <v>-10.180934377531731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8196</v>
      </c>
      <c r="D11" s="48">
        <v>-5.347037764176002</v>
      </c>
      <c r="E11" s="47">
        <v>1378</v>
      </c>
      <c r="F11" s="48">
        <v>17.67719897523484</v>
      </c>
      <c r="G11" s="56">
        <v>1275</v>
      </c>
      <c r="H11" s="48">
        <v>25.492125984251967</v>
      </c>
      <c r="I11" s="47">
        <v>9574</v>
      </c>
      <c r="J11" s="48">
        <v>-2.604272634791455</v>
      </c>
      <c r="K11" s="47">
        <v>1431</v>
      </c>
      <c r="L11" s="48">
        <v>96.56593406593407</v>
      </c>
      <c r="M11" s="49">
        <v>11005</v>
      </c>
      <c r="N11" s="50">
        <v>4.233756393256298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13581</v>
      </c>
      <c r="D12" s="48">
        <v>-10.692444269086606</v>
      </c>
      <c r="E12" s="47">
        <v>2311</v>
      </c>
      <c r="F12" s="48">
        <v>-15.933066569661696</v>
      </c>
      <c r="G12" s="56">
        <v>2046</v>
      </c>
      <c r="H12" s="48">
        <v>-11.004784688995215</v>
      </c>
      <c r="I12" s="47">
        <v>15892</v>
      </c>
      <c r="J12" s="48">
        <v>-11.494764981064826</v>
      </c>
      <c r="K12" s="47">
        <v>322</v>
      </c>
      <c r="L12" s="48">
        <v>-17.010309278350515</v>
      </c>
      <c r="M12" s="49">
        <v>16214</v>
      </c>
      <c r="N12" s="50">
        <v>-11.611426079372002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98</v>
      </c>
      <c r="D13" s="48">
        <v>-80.20202020202021</v>
      </c>
      <c r="E13" s="47">
        <v>0</v>
      </c>
      <c r="F13" s="48"/>
      <c r="G13" s="56">
        <v>0</v>
      </c>
      <c r="H13" s="48"/>
      <c r="I13" s="47">
        <v>98</v>
      </c>
      <c r="J13" s="48">
        <v>-80.20202020202021</v>
      </c>
      <c r="K13" s="47">
        <v>610</v>
      </c>
      <c r="L13" s="48">
        <v>1425</v>
      </c>
      <c r="M13" s="49">
        <v>708</v>
      </c>
      <c r="N13" s="50">
        <v>32.33644859813084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42</v>
      </c>
      <c r="D14" s="48">
        <v>-33.333333333333336</v>
      </c>
      <c r="E14" s="47">
        <v>328</v>
      </c>
      <c r="F14" s="48">
        <v>92.94117647058823</v>
      </c>
      <c r="G14" s="56">
        <v>276</v>
      </c>
      <c r="H14" s="48">
        <v>124.39024390243902</v>
      </c>
      <c r="I14" s="47">
        <v>370</v>
      </c>
      <c r="J14" s="48">
        <v>58.798283261802574</v>
      </c>
      <c r="K14" s="47">
        <v>1506</v>
      </c>
      <c r="L14" s="48">
        <v>-11.045481393975193</v>
      </c>
      <c r="M14" s="49">
        <v>1876</v>
      </c>
      <c r="N14" s="50">
        <v>-2.596053997923157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1380</v>
      </c>
      <c r="D15" s="48">
        <v>-48.0225988700565</v>
      </c>
      <c r="E15" s="47">
        <v>6370</v>
      </c>
      <c r="F15" s="48">
        <v>0.45734111338905536</v>
      </c>
      <c r="G15" s="56">
        <v>5431</v>
      </c>
      <c r="H15" s="48">
        <v>-7.714528462192013</v>
      </c>
      <c r="I15" s="47">
        <v>7750</v>
      </c>
      <c r="J15" s="48">
        <v>-13.850600266785237</v>
      </c>
      <c r="K15" s="47">
        <v>1412</v>
      </c>
      <c r="L15" s="48">
        <v>-27.478171545968156</v>
      </c>
      <c r="M15" s="49">
        <v>9162</v>
      </c>
      <c r="N15" s="50">
        <v>-16.275244448505894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1274</v>
      </c>
      <c r="D16" s="48">
        <v>127.90697674418605</v>
      </c>
      <c r="E16" s="47">
        <v>16</v>
      </c>
      <c r="F16" s="48">
        <v>1500</v>
      </c>
      <c r="G16" s="56">
        <v>1</v>
      </c>
      <c r="H16" s="48">
        <v>0</v>
      </c>
      <c r="I16" s="47">
        <v>1290</v>
      </c>
      <c r="J16" s="48">
        <v>130.35714285714286</v>
      </c>
      <c r="K16" s="47">
        <v>533</v>
      </c>
      <c r="L16" s="48">
        <v>169.1919191919192</v>
      </c>
      <c r="M16" s="49">
        <v>1823</v>
      </c>
      <c r="N16" s="50">
        <v>140.50131926121372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876</v>
      </c>
      <c r="D17" s="48">
        <v>24.608819345661452</v>
      </c>
      <c r="E17" s="47">
        <v>449</v>
      </c>
      <c r="F17" s="48">
        <v>-62.17354675652906</v>
      </c>
      <c r="G17" s="56">
        <v>246</v>
      </c>
      <c r="H17" s="48">
        <v>-74.61300309597523</v>
      </c>
      <c r="I17" s="47">
        <v>1325</v>
      </c>
      <c r="J17" s="48">
        <v>-29.894179894179896</v>
      </c>
      <c r="K17" s="47">
        <v>600</v>
      </c>
      <c r="L17" s="48">
        <v>1.694915254237288</v>
      </c>
      <c r="M17" s="49">
        <v>1925</v>
      </c>
      <c r="N17" s="50">
        <v>-22.379032258064516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2518</v>
      </c>
      <c r="D18" s="48">
        <v>-34.7499352163773</v>
      </c>
      <c r="E18" s="47">
        <v>2161</v>
      </c>
      <c r="F18" s="48">
        <v>0.5583992554676593</v>
      </c>
      <c r="G18" s="56">
        <v>2035</v>
      </c>
      <c r="H18" s="48">
        <v>0.9925558312655087</v>
      </c>
      <c r="I18" s="47">
        <v>4679</v>
      </c>
      <c r="J18" s="48">
        <v>-22.120505992010653</v>
      </c>
      <c r="K18" s="47">
        <v>2037</v>
      </c>
      <c r="L18" s="48">
        <v>-13.319148936170214</v>
      </c>
      <c r="M18" s="49">
        <v>6716</v>
      </c>
      <c r="N18" s="50">
        <v>-19.645848289064368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3276</v>
      </c>
      <c r="D19" s="48">
        <v>-8.286674132138858</v>
      </c>
      <c r="E19" s="47">
        <v>362</v>
      </c>
      <c r="F19" s="48">
        <v>29.285714285714285</v>
      </c>
      <c r="G19" s="56">
        <v>348</v>
      </c>
      <c r="H19" s="48">
        <v>58.18181818181818</v>
      </c>
      <c r="I19" s="47">
        <v>3638</v>
      </c>
      <c r="J19" s="48">
        <v>-5.555555555555555</v>
      </c>
      <c r="K19" s="47">
        <v>218</v>
      </c>
      <c r="L19" s="48">
        <v>-13.492063492063492</v>
      </c>
      <c r="M19" s="49">
        <v>3856</v>
      </c>
      <c r="N19" s="50">
        <v>-6.042884990253412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21506</v>
      </c>
      <c r="D20" s="48">
        <v>-6.062723857779331</v>
      </c>
      <c r="E20" s="47">
        <v>9897</v>
      </c>
      <c r="F20" s="48">
        <v>-0.392512077294686</v>
      </c>
      <c r="G20" s="56">
        <v>9896</v>
      </c>
      <c r="H20" s="48">
        <v>-0.29219143576826195</v>
      </c>
      <c r="I20" s="47">
        <v>31403</v>
      </c>
      <c r="J20" s="48">
        <v>-4.346634176058483</v>
      </c>
      <c r="K20" s="47">
        <v>8432</v>
      </c>
      <c r="L20" s="48">
        <v>-23.030579643998173</v>
      </c>
      <c r="M20" s="49">
        <v>39835</v>
      </c>
      <c r="N20" s="50">
        <v>-9.021354345095352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9886</v>
      </c>
      <c r="D21" s="48">
        <v>-30.871966995315013</v>
      </c>
      <c r="E21" s="47">
        <v>47292</v>
      </c>
      <c r="F21" s="48">
        <v>-26.043849498013948</v>
      </c>
      <c r="G21" s="56">
        <v>32655</v>
      </c>
      <c r="H21" s="48">
        <v>-22.998019241652518</v>
      </c>
      <c r="I21" s="47">
        <v>57178</v>
      </c>
      <c r="J21" s="48">
        <v>-26.926271933748257</v>
      </c>
      <c r="K21" s="47">
        <v>1375</v>
      </c>
      <c r="L21" s="48">
        <v>-26.0752688172043</v>
      </c>
      <c r="M21" s="49">
        <v>58553</v>
      </c>
      <c r="N21" s="50">
        <v>-26.90651253947845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11944</v>
      </c>
      <c r="D22" s="48">
        <v>-5.640701532627587</v>
      </c>
      <c r="E22" s="47">
        <v>4745</v>
      </c>
      <c r="F22" s="48">
        <v>-20.452640402347026</v>
      </c>
      <c r="G22" s="56">
        <v>4133</v>
      </c>
      <c r="H22" s="48">
        <v>-16.58930373360242</v>
      </c>
      <c r="I22" s="47">
        <v>16689</v>
      </c>
      <c r="J22" s="48">
        <v>-10.385007786070988</v>
      </c>
      <c r="K22" s="47">
        <v>1413</v>
      </c>
      <c r="L22" s="48">
        <v>2.9133284777858703</v>
      </c>
      <c r="M22" s="49">
        <v>18102</v>
      </c>
      <c r="N22" s="50">
        <v>-9.471894378875776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2430</v>
      </c>
      <c r="D23" s="48">
        <v>-13.152251608291637</v>
      </c>
      <c r="E23" s="47">
        <v>565</v>
      </c>
      <c r="F23" s="48">
        <v>-19.630156472261735</v>
      </c>
      <c r="G23" s="56">
        <v>537</v>
      </c>
      <c r="H23" s="48">
        <v>-21.37628111273792</v>
      </c>
      <c r="I23" s="47">
        <v>2995</v>
      </c>
      <c r="J23" s="48">
        <v>-14.45301342473579</v>
      </c>
      <c r="K23" s="47">
        <v>1160</v>
      </c>
      <c r="L23" s="48">
        <v>-9.445745511319283</v>
      </c>
      <c r="M23" s="49">
        <v>4155</v>
      </c>
      <c r="N23" s="50">
        <v>-13.111668757841906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13414</v>
      </c>
      <c r="D24" s="48">
        <v>9.752904598265424</v>
      </c>
      <c r="E24" s="47">
        <v>1231</v>
      </c>
      <c r="F24" s="48">
        <v>-35.91879229567933</v>
      </c>
      <c r="G24" s="56">
        <v>1064</v>
      </c>
      <c r="H24" s="48">
        <v>-36.134453781512605</v>
      </c>
      <c r="I24" s="47">
        <v>14645</v>
      </c>
      <c r="J24" s="48">
        <v>3.549459096372764</v>
      </c>
      <c r="K24" s="47">
        <v>487</v>
      </c>
      <c r="L24" s="48">
        <v>-41.885441527446304</v>
      </c>
      <c r="M24" s="49">
        <v>15132</v>
      </c>
      <c r="N24" s="50">
        <v>1.007943394966958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1210</v>
      </c>
      <c r="D25" s="48">
        <v>-13.63311920057102</v>
      </c>
      <c r="E25" s="47">
        <v>344</v>
      </c>
      <c r="F25" s="48">
        <v>-22.34762979683973</v>
      </c>
      <c r="G25" s="56">
        <v>269</v>
      </c>
      <c r="H25" s="48">
        <v>-23.796033994334277</v>
      </c>
      <c r="I25" s="47">
        <v>1554</v>
      </c>
      <c r="J25" s="48">
        <v>-15.726681127982646</v>
      </c>
      <c r="K25" s="47">
        <v>1449</v>
      </c>
      <c r="L25" s="48">
        <v>-9.03954802259887</v>
      </c>
      <c r="M25" s="49">
        <v>3003</v>
      </c>
      <c r="N25" s="50">
        <v>-12.627291242362526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435</v>
      </c>
      <c r="D26" s="48">
        <v>-31.71114599686028</v>
      </c>
      <c r="E26" s="47">
        <v>200</v>
      </c>
      <c r="F26" s="48">
        <v>-38.46153846153846</v>
      </c>
      <c r="G26" s="56">
        <v>150</v>
      </c>
      <c r="H26" s="48">
        <v>-28.90995260663507</v>
      </c>
      <c r="I26" s="47">
        <v>635</v>
      </c>
      <c r="J26" s="48">
        <v>-33.99168399168399</v>
      </c>
      <c r="K26" s="47">
        <v>1030</v>
      </c>
      <c r="L26" s="48">
        <v>-24.32035268185158</v>
      </c>
      <c r="M26" s="49">
        <v>1665</v>
      </c>
      <c r="N26" s="50">
        <v>-28.32544123977615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922</v>
      </c>
      <c r="D27" s="48">
        <v>-24.73469387755102</v>
      </c>
      <c r="E27" s="47">
        <v>658</v>
      </c>
      <c r="F27" s="48">
        <v>-16.70886075949367</v>
      </c>
      <c r="G27" s="56">
        <v>573</v>
      </c>
      <c r="H27" s="48">
        <v>-26.632522407170296</v>
      </c>
      <c r="I27" s="47">
        <v>1580</v>
      </c>
      <c r="J27" s="48">
        <v>-21.588089330024815</v>
      </c>
      <c r="K27" s="47">
        <v>985</v>
      </c>
      <c r="L27" s="48">
        <v>-18.86326194398682</v>
      </c>
      <c r="M27" s="49">
        <v>2565</v>
      </c>
      <c r="N27" s="50">
        <v>-20.56364199442552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3248</v>
      </c>
      <c r="D28" s="48">
        <v>-25.195762321510824</v>
      </c>
      <c r="E28" s="47">
        <v>6754</v>
      </c>
      <c r="F28" s="48">
        <v>-5.353139013452915</v>
      </c>
      <c r="G28" s="56">
        <v>0</v>
      </c>
      <c r="H28" s="48"/>
      <c r="I28" s="47">
        <v>10002</v>
      </c>
      <c r="J28" s="48">
        <v>-12.859383167799269</v>
      </c>
      <c r="K28" s="47">
        <v>736</v>
      </c>
      <c r="L28" s="48">
        <v>-14.518002322880372</v>
      </c>
      <c r="M28" s="49">
        <v>10738</v>
      </c>
      <c r="N28" s="50">
        <v>-12.975119539670962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1559</v>
      </c>
      <c r="D29" s="48">
        <v>-19.68057702215353</v>
      </c>
      <c r="E29" s="47">
        <v>226</v>
      </c>
      <c r="F29" s="48">
        <v>-4.641350210970464</v>
      </c>
      <c r="G29" s="56">
        <v>4</v>
      </c>
      <c r="H29" s="48">
        <v>-98.31223628691983</v>
      </c>
      <c r="I29" s="47">
        <v>1785</v>
      </c>
      <c r="J29" s="48">
        <v>-18.044077134986225</v>
      </c>
      <c r="K29" s="47">
        <v>410</v>
      </c>
      <c r="L29" s="48">
        <v>-48.62155388471178</v>
      </c>
      <c r="M29" s="49">
        <v>2195</v>
      </c>
      <c r="N29" s="50">
        <v>-26.243279569892472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551</v>
      </c>
      <c r="D30" s="48">
        <v>-4.340277777777778</v>
      </c>
      <c r="E30" s="47">
        <v>440</v>
      </c>
      <c r="F30" s="48">
        <v>-13.043478260869565</v>
      </c>
      <c r="G30" s="56">
        <v>140</v>
      </c>
      <c r="H30" s="48">
        <v>10.236220472440944</v>
      </c>
      <c r="I30" s="47">
        <v>991</v>
      </c>
      <c r="J30" s="48">
        <v>-8.410351201478743</v>
      </c>
      <c r="K30" s="47">
        <v>600</v>
      </c>
      <c r="L30" s="48">
        <v>-27.360774818401936</v>
      </c>
      <c r="M30" s="49">
        <v>1591</v>
      </c>
      <c r="N30" s="50">
        <v>-16.61425576519916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3134</v>
      </c>
      <c r="D31" s="48">
        <v>56.23130608175474</v>
      </c>
      <c r="E31" s="47">
        <v>8857</v>
      </c>
      <c r="F31" s="48">
        <v>-15.79197566077201</v>
      </c>
      <c r="G31" s="56">
        <v>8419</v>
      </c>
      <c r="H31" s="48">
        <v>-16.003192656889155</v>
      </c>
      <c r="I31" s="47">
        <v>11991</v>
      </c>
      <c r="J31" s="48">
        <v>-4.25582880868732</v>
      </c>
      <c r="K31" s="47">
        <v>5257</v>
      </c>
      <c r="L31" s="48">
        <v>-20.191285866099893</v>
      </c>
      <c r="M31" s="49">
        <v>17248</v>
      </c>
      <c r="N31" s="50">
        <v>-9.748312490188896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48050</v>
      </c>
      <c r="D32" s="48">
        <v>-8.233227020110387</v>
      </c>
      <c r="E32" s="47">
        <v>55007</v>
      </c>
      <c r="F32" s="48">
        <v>-3.7514654161781946</v>
      </c>
      <c r="G32" s="56">
        <v>35360</v>
      </c>
      <c r="H32" s="48">
        <v>-10.546687242277821</v>
      </c>
      <c r="I32" s="47">
        <v>103057</v>
      </c>
      <c r="J32" s="48">
        <v>-5.894331214844035</v>
      </c>
      <c r="K32" s="47">
        <v>54</v>
      </c>
      <c r="L32" s="48">
        <v>-6.896551724137931</v>
      </c>
      <c r="M32" s="49">
        <v>103111</v>
      </c>
      <c r="N32" s="50">
        <v>-5.894861732225975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51</v>
      </c>
      <c r="D33" s="48">
        <v>-28.169014084507044</v>
      </c>
      <c r="E33" s="47">
        <v>36</v>
      </c>
      <c r="F33" s="48">
        <v>-18.181818181818183</v>
      </c>
      <c r="G33" s="56">
        <v>36</v>
      </c>
      <c r="H33" s="48">
        <v>-18.181818181818183</v>
      </c>
      <c r="I33" s="47">
        <v>87</v>
      </c>
      <c r="J33" s="48">
        <v>-24.347826086956523</v>
      </c>
      <c r="K33" s="47">
        <v>633</v>
      </c>
      <c r="L33" s="48">
        <v>-39.599236641221374</v>
      </c>
      <c r="M33" s="49">
        <v>720</v>
      </c>
      <c r="N33" s="50">
        <v>-38.09114359415305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8394</v>
      </c>
      <c r="D34" s="48">
        <v>8.225889633831873</v>
      </c>
      <c r="E34" s="47">
        <v>8137</v>
      </c>
      <c r="F34" s="48">
        <v>-7.449954504094632</v>
      </c>
      <c r="G34" s="56">
        <v>7713</v>
      </c>
      <c r="H34" s="48">
        <v>-7.573397243858598</v>
      </c>
      <c r="I34" s="47">
        <v>16531</v>
      </c>
      <c r="J34" s="48">
        <v>-0.10273144790911289</v>
      </c>
      <c r="K34" s="47">
        <v>3694</v>
      </c>
      <c r="L34" s="48">
        <v>-2.4300052826201797</v>
      </c>
      <c r="M34" s="49">
        <v>20225</v>
      </c>
      <c r="N34" s="50">
        <v>-0.5360479984262811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1579</v>
      </c>
      <c r="D35" s="48">
        <v>-19.602851323828922</v>
      </c>
      <c r="E35" s="47">
        <v>339</v>
      </c>
      <c r="F35" s="48">
        <v>-13.740458015267176</v>
      </c>
      <c r="G35" s="56">
        <v>339</v>
      </c>
      <c r="H35" s="48">
        <v>-13.29923273657289</v>
      </c>
      <c r="I35" s="47">
        <v>1918</v>
      </c>
      <c r="J35" s="48">
        <v>-18.62537123462028</v>
      </c>
      <c r="K35" s="47">
        <v>117</v>
      </c>
      <c r="L35" s="48">
        <v>4.464285714285714</v>
      </c>
      <c r="M35" s="49">
        <v>2035</v>
      </c>
      <c r="N35" s="50">
        <v>-17.57796678817335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553</v>
      </c>
      <c r="D36" s="48">
        <v>-1.601423487544484</v>
      </c>
      <c r="E36" s="47">
        <v>3035</v>
      </c>
      <c r="F36" s="48">
        <v>-19.581346051934286</v>
      </c>
      <c r="G36" s="56">
        <v>2921</v>
      </c>
      <c r="H36" s="48">
        <v>-17.017045454545453</v>
      </c>
      <c r="I36" s="47">
        <v>3588</v>
      </c>
      <c r="J36" s="48">
        <v>-17.25092250922509</v>
      </c>
      <c r="K36" s="47">
        <v>1689</v>
      </c>
      <c r="L36" s="48">
        <v>-7.044578976334617</v>
      </c>
      <c r="M36" s="49">
        <v>5277</v>
      </c>
      <c r="N36" s="50">
        <v>-14.236957581667479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1865</v>
      </c>
      <c r="D37" s="48">
        <v>-29.195140470766894</v>
      </c>
      <c r="E37" s="47">
        <v>1881</v>
      </c>
      <c r="F37" s="48">
        <v>35.61643835616438</v>
      </c>
      <c r="G37" s="56">
        <v>1655</v>
      </c>
      <c r="H37" s="48">
        <v>38.03169307756464</v>
      </c>
      <c r="I37" s="47">
        <v>3746</v>
      </c>
      <c r="J37" s="48">
        <v>-6.8390947525491175</v>
      </c>
      <c r="K37" s="47">
        <v>1258</v>
      </c>
      <c r="L37" s="48">
        <v>-34.23941453214846</v>
      </c>
      <c r="M37" s="49">
        <v>5004</v>
      </c>
      <c r="N37" s="50">
        <v>-15.672396359959555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5221</v>
      </c>
      <c r="D38" s="48">
        <v>-20.46008531383303</v>
      </c>
      <c r="E38" s="47">
        <v>15796</v>
      </c>
      <c r="F38" s="48">
        <v>-4.619286274983395</v>
      </c>
      <c r="G38" s="56">
        <v>13904</v>
      </c>
      <c r="H38" s="48">
        <v>-4.314912944738834</v>
      </c>
      <c r="I38" s="47">
        <v>21017</v>
      </c>
      <c r="J38" s="48">
        <v>-9.115675675675675</v>
      </c>
      <c r="K38" s="47">
        <v>1334</v>
      </c>
      <c r="L38" s="48">
        <v>-22.39674229203025</v>
      </c>
      <c r="M38" s="49">
        <v>22351</v>
      </c>
      <c r="N38" s="50">
        <v>-10.034616003864112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4290</v>
      </c>
      <c r="D39" s="48">
        <v>-6.7594001304064335</v>
      </c>
      <c r="E39" s="47">
        <v>5519</v>
      </c>
      <c r="F39" s="48">
        <v>-10.289336801040312</v>
      </c>
      <c r="G39" s="56">
        <v>3992</v>
      </c>
      <c r="H39" s="48">
        <v>-9.764918625678119</v>
      </c>
      <c r="I39" s="47">
        <v>9809</v>
      </c>
      <c r="J39" s="48">
        <v>-8.778945410583093</v>
      </c>
      <c r="K39" s="47">
        <v>1174</v>
      </c>
      <c r="L39" s="48">
        <v>-12.388059701492537</v>
      </c>
      <c r="M39" s="49">
        <v>10983</v>
      </c>
      <c r="N39" s="50">
        <v>-9.178863805507318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197295</v>
      </c>
      <c r="D40" s="50">
        <v>-9.632842629828788</v>
      </c>
      <c r="E40" s="12">
        <f>SUM(E3:E39)</f>
        <v>217007</v>
      </c>
      <c r="F40" s="50">
        <v>-11.560359126717284</v>
      </c>
      <c r="G40" s="13">
        <f>SUM(G3:G39)</f>
        <v>152597</v>
      </c>
      <c r="H40" s="48">
        <v>-12.782277193203056</v>
      </c>
      <c r="I40" s="12">
        <f>SUM(I3:I39)</f>
        <v>414302</v>
      </c>
      <c r="J40" s="50">
        <v>-10.65281572744388</v>
      </c>
      <c r="K40" s="12">
        <f>SUM(K3:K39)</f>
        <v>51507</v>
      </c>
      <c r="L40" s="50">
        <v>-15.363885830717914</v>
      </c>
      <c r="M40" s="12">
        <f>SUM(M3:M39)</f>
        <v>465809</v>
      </c>
      <c r="N40" s="50">
        <v>-11.199376234377263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Aprile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235917</v>
      </c>
      <c r="D3" s="48">
        <v>5.291416176844699</v>
      </c>
      <c r="E3" s="47">
        <v>97164</v>
      </c>
      <c r="F3" s="48">
        <v>-23.47784997046663</v>
      </c>
      <c r="G3" s="56">
        <v>94681</v>
      </c>
      <c r="H3" s="48">
        <v>-25.14389171752949</v>
      </c>
      <c r="I3" s="47">
        <v>186</v>
      </c>
      <c r="J3" s="48">
        <v>-34.73684210526316</v>
      </c>
      <c r="K3" s="47">
        <v>333267</v>
      </c>
      <c r="L3" s="48">
        <v>-5.138890074888777</v>
      </c>
      <c r="M3" s="47">
        <v>194</v>
      </c>
      <c r="N3" s="48">
        <v>-14.15929203539823</v>
      </c>
      <c r="O3" s="49">
        <v>333461</v>
      </c>
      <c r="P3" s="50">
        <v>-5.144689045845932</v>
      </c>
      <c r="Q3" s="60"/>
    </row>
    <row r="4" spans="1:17" s="8" customFormat="1" ht="15.75" customHeight="1">
      <c r="A4" s="31">
        <v>2</v>
      </c>
      <c r="B4" s="41" t="s">
        <v>8</v>
      </c>
      <c r="C4" s="47">
        <v>31866</v>
      </c>
      <c r="D4" s="48">
        <v>-39.859585550900235</v>
      </c>
      <c r="E4" s="47">
        <v>74843</v>
      </c>
      <c r="F4" s="48">
        <v>-0.4588498164600734</v>
      </c>
      <c r="G4" s="56">
        <v>60187</v>
      </c>
      <c r="H4" s="48">
        <v>-6.399489907001337</v>
      </c>
      <c r="I4" s="47">
        <v>1815</v>
      </c>
      <c r="J4" s="48">
        <v>14.438839848675915</v>
      </c>
      <c r="K4" s="47">
        <v>108524</v>
      </c>
      <c r="L4" s="48">
        <v>-16.365598027127003</v>
      </c>
      <c r="M4" s="47">
        <v>2263</v>
      </c>
      <c r="N4" s="48">
        <v>0.48845470692717585</v>
      </c>
      <c r="O4" s="49">
        <v>110787</v>
      </c>
      <c r="P4" s="50">
        <v>-16.078083810562678</v>
      </c>
      <c r="Q4" s="60"/>
    </row>
    <row r="5" spans="1:17" s="8" customFormat="1" ht="15.75" customHeight="1">
      <c r="A5" s="31">
        <v>3</v>
      </c>
      <c r="B5" s="41" t="s">
        <v>9</v>
      </c>
      <c r="C5" s="47">
        <v>588730</v>
      </c>
      <c r="D5" s="48">
        <v>1.459515631758812</v>
      </c>
      <c r="E5" s="47">
        <v>168100</v>
      </c>
      <c r="F5" s="48">
        <v>8.439719514633879</v>
      </c>
      <c r="G5" s="56">
        <v>142381</v>
      </c>
      <c r="H5" s="48">
        <v>14.892878757312891</v>
      </c>
      <c r="I5" s="47">
        <v>9819</v>
      </c>
      <c r="J5" s="48">
        <v>10.301055942484835</v>
      </c>
      <c r="K5" s="47">
        <v>766649</v>
      </c>
      <c r="L5" s="48">
        <v>3.019296406783305</v>
      </c>
      <c r="M5" s="47">
        <v>1286</v>
      </c>
      <c r="N5" s="48">
        <v>14.311111111111112</v>
      </c>
      <c r="O5" s="49">
        <v>767935</v>
      </c>
      <c r="P5" s="50">
        <v>3.0363408269097887</v>
      </c>
      <c r="Q5" s="60"/>
    </row>
    <row r="6" spans="1:17" s="8" customFormat="1" ht="15.75" customHeight="1">
      <c r="A6" s="31">
        <v>4</v>
      </c>
      <c r="B6" s="41" t="s">
        <v>10</v>
      </c>
      <c r="C6" s="47">
        <v>446008</v>
      </c>
      <c r="D6" s="48">
        <v>47.47673811114124</v>
      </c>
      <c r="E6" s="47">
        <v>1575873</v>
      </c>
      <c r="F6" s="48">
        <v>-4.87833586448175</v>
      </c>
      <c r="G6" s="56">
        <v>1437308</v>
      </c>
      <c r="H6" s="48">
        <v>-4.485749031439185</v>
      </c>
      <c r="I6" s="47">
        <v>2335</v>
      </c>
      <c r="J6" s="48">
        <v>22.25130890052356</v>
      </c>
      <c r="K6" s="47">
        <v>2024216</v>
      </c>
      <c r="L6" s="48">
        <v>3.222187546531717</v>
      </c>
      <c r="M6" s="47">
        <v>789</v>
      </c>
      <c r="N6" s="48">
        <v>-43.35965541995693</v>
      </c>
      <c r="O6" s="49">
        <v>2025005</v>
      </c>
      <c r="P6" s="50">
        <v>3.1891220079687286</v>
      </c>
      <c r="Q6" s="60"/>
    </row>
    <row r="7" spans="1:17" s="8" customFormat="1" ht="15.75" customHeight="1">
      <c r="A7" s="31">
        <v>5</v>
      </c>
      <c r="B7" s="41" t="s">
        <v>11</v>
      </c>
      <c r="C7" s="47">
        <v>331974</v>
      </c>
      <c r="D7" s="48">
        <v>-12.248852140952069</v>
      </c>
      <c r="E7" s="47">
        <v>910490</v>
      </c>
      <c r="F7" s="48">
        <v>8.0589993187639</v>
      </c>
      <c r="G7" s="56">
        <v>0</v>
      </c>
      <c r="H7" s="48"/>
      <c r="I7" s="47">
        <v>16919</v>
      </c>
      <c r="J7" s="48">
        <v>-34.27472612850595</v>
      </c>
      <c r="K7" s="47">
        <v>1259383</v>
      </c>
      <c r="L7" s="48">
        <v>1.022106604868603</v>
      </c>
      <c r="M7" s="47">
        <v>1898</v>
      </c>
      <c r="N7" s="48">
        <v>-18.6455207886841</v>
      </c>
      <c r="O7" s="49">
        <v>1261281</v>
      </c>
      <c r="P7" s="50">
        <v>0.9853687907034093</v>
      </c>
      <c r="Q7" s="60"/>
    </row>
    <row r="8" spans="1:17" s="8" customFormat="1" ht="15.75" customHeight="1">
      <c r="A8" s="31">
        <v>6</v>
      </c>
      <c r="B8" s="41" t="s">
        <v>12</v>
      </c>
      <c r="C8" s="47">
        <v>16055</v>
      </c>
      <c r="D8" s="48">
        <v>-22.808788884080965</v>
      </c>
      <c r="E8" s="47">
        <v>72</v>
      </c>
      <c r="F8" s="48">
        <v>-98.78193199120284</v>
      </c>
      <c r="G8" s="56">
        <v>72</v>
      </c>
      <c r="H8" s="48">
        <v>-98.78193199120284</v>
      </c>
      <c r="I8" s="47">
        <v>0</v>
      </c>
      <c r="J8" s="48"/>
      <c r="K8" s="47">
        <v>16127</v>
      </c>
      <c r="L8" s="48">
        <v>-39.62186447023587</v>
      </c>
      <c r="M8" s="47">
        <v>2640</v>
      </c>
      <c r="N8" s="48">
        <v>23.134328358208954</v>
      </c>
      <c r="O8" s="49">
        <v>18767</v>
      </c>
      <c r="P8" s="50">
        <v>-34.95875788452208</v>
      </c>
      <c r="Q8" s="60"/>
    </row>
    <row r="9" spans="1:17" s="8" customFormat="1" ht="15.75" customHeight="1">
      <c r="A9" s="31">
        <v>7</v>
      </c>
      <c r="B9" s="41" t="s">
        <v>13</v>
      </c>
      <c r="C9" s="47">
        <v>5814</v>
      </c>
      <c r="D9" s="48">
        <v>-71.32146204311152</v>
      </c>
      <c r="E9" s="47">
        <v>52237</v>
      </c>
      <c r="F9" s="48">
        <v>19.18092630618298</v>
      </c>
      <c r="G9" s="56">
        <v>47051</v>
      </c>
      <c r="H9" s="48">
        <v>46.439464674758796</v>
      </c>
      <c r="I9" s="47">
        <v>71</v>
      </c>
      <c r="J9" s="48">
        <v>-87.29874776386404</v>
      </c>
      <c r="K9" s="47">
        <v>58122</v>
      </c>
      <c r="L9" s="48">
        <v>-10.114131947666326</v>
      </c>
      <c r="M9" s="47">
        <v>769</v>
      </c>
      <c r="N9" s="48">
        <v>-32.72090988626422</v>
      </c>
      <c r="O9" s="49">
        <v>58891</v>
      </c>
      <c r="P9" s="50">
        <v>-10.506800395106755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251524</v>
      </c>
      <c r="D10" s="48">
        <v>5.297442123330682</v>
      </c>
      <c r="E10" s="47">
        <v>19909</v>
      </c>
      <c r="F10" s="48">
        <v>4.361272736803481</v>
      </c>
      <c r="G10" s="56">
        <v>11333</v>
      </c>
      <c r="H10" s="48">
        <v>-26.566448519406467</v>
      </c>
      <c r="I10" s="47">
        <v>525</v>
      </c>
      <c r="J10" s="48">
        <v>-57.002457002457</v>
      </c>
      <c r="K10" s="47">
        <v>271958</v>
      </c>
      <c r="L10" s="48">
        <v>4.935022842326213</v>
      </c>
      <c r="M10" s="47">
        <v>285</v>
      </c>
      <c r="N10" s="48">
        <v>-33.41121495327103</v>
      </c>
      <c r="O10" s="49">
        <v>272243</v>
      </c>
      <c r="P10" s="50">
        <v>4.8718007981633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670026</v>
      </c>
      <c r="D11" s="48">
        <v>-1.418633803562916</v>
      </c>
      <c r="E11" s="47">
        <v>131152</v>
      </c>
      <c r="F11" s="48">
        <v>24.943554763787404</v>
      </c>
      <c r="G11" s="56">
        <v>124149</v>
      </c>
      <c r="H11" s="48">
        <v>29.94860629913018</v>
      </c>
      <c r="I11" s="47">
        <v>2085</v>
      </c>
      <c r="J11" s="48">
        <v>230.42789223454832</v>
      </c>
      <c r="K11" s="47">
        <v>803263</v>
      </c>
      <c r="L11" s="48">
        <v>2.2915743414986984</v>
      </c>
      <c r="M11" s="47">
        <v>500</v>
      </c>
      <c r="N11" s="48">
        <v>7.991360691144709</v>
      </c>
      <c r="O11" s="49">
        <v>803763</v>
      </c>
      <c r="P11" s="50">
        <v>2.2949329986980276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1359753</v>
      </c>
      <c r="D12" s="48">
        <v>-8.015099087763447</v>
      </c>
      <c r="E12" s="47">
        <v>226585</v>
      </c>
      <c r="F12" s="48">
        <v>-16.825733604481282</v>
      </c>
      <c r="G12" s="56">
        <v>209400</v>
      </c>
      <c r="H12" s="48">
        <v>-16.954523281684388</v>
      </c>
      <c r="I12" s="47">
        <v>6143</v>
      </c>
      <c r="J12" s="48">
        <v>-30.026198883699738</v>
      </c>
      <c r="K12" s="47">
        <v>1592481</v>
      </c>
      <c r="L12" s="48">
        <v>-9.489120377211789</v>
      </c>
      <c r="M12" s="47">
        <v>673</v>
      </c>
      <c r="N12" s="48">
        <v>-12.25554106910039</v>
      </c>
      <c r="O12" s="49">
        <v>1593154</v>
      </c>
      <c r="P12" s="50">
        <v>-9.490325831736452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3921</v>
      </c>
      <c r="D13" s="48">
        <v>-84.47804916669966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3921</v>
      </c>
      <c r="L13" s="48">
        <v>-84.47804916669966</v>
      </c>
      <c r="M13" s="47">
        <v>1413</v>
      </c>
      <c r="N13" s="48">
        <v>2670.5882352941176</v>
      </c>
      <c r="O13" s="49">
        <v>5334</v>
      </c>
      <c r="P13" s="50">
        <v>-78.92699115044248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3747</v>
      </c>
      <c r="D14" s="48">
        <v>367.2069825436409</v>
      </c>
      <c r="E14" s="47">
        <v>28681</v>
      </c>
      <c r="F14" s="48">
        <v>117.74218038262983</v>
      </c>
      <c r="G14" s="56">
        <v>24807</v>
      </c>
      <c r="H14" s="48">
        <v>161.5944321417273</v>
      </c>
      <c r="I14" s="47">
        <v>0</v>
      </c>
      <c r="J14" s="48">
        <v>-100</v>
      </c>
      <c r="K14" s="47">
        <v>32428</v>
      </c>
      <c r="L14" s="48">
        <v>130.88643645425418</v>
      </c>
      <c r="M14" s="47">
        <v>1206</v>
      </c>
      <c r="N14" s="48">
        <v>-53.75766871165644</v>
      </c>
      <c r="O14" s="49">
        <v>33634</v>
      </c>
      <c r="P14" s="50">
        <v>101.96961508436918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111617</v>
      </c>
      <c r="D15" s="48">
        <v>-39.77326685660019</v>
      </c>
      <c r="E15" s="47">
        <v>376033</v>
      </c>
      <c r="F15" s="48">
        <v>-2.4560247573936254</v>
      </c>
      <c r="G15" s="56">
        <v>314163</v>
      </c>
      <c r="H15" s="48">
        <v>-12.302538836238782</v>
      </c>
      <c r="I15" s="47">
        <v>335</v>
      </c>
      <c r="J15" s="48">
        <v>-82.7141382868937</v>
      </c>
      <c r="K15" s="47">
        <v>487985</v>
      </c>
      <c r="L15" s="48">
        <v>-14.802179594843977</v>
      </c>
      <c r="M15" s="47">
        <v>2477</v>
      </c>
      <c r="N15" s="48">
        <v>-23.854903166308024</v>
      </c>
      <c r="O15" s="49">
        <v>490462</v>
      </c>
      <c r="P15" s="50">
        <v>-14.853303704732475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22431</v>
      </c>
      <c r="D16" s="48">
        <v>1377.6679841897233</v>
      </c>
      <c r="E16" s="47">
        <v>92</v>
      </c>
      <c r="F16" s="48"/>
      <c r="G16" s="56">
        <v>0</v>
      </c>
      <c r="H16" s="48"/>
      <c r="I16" s="47">
        <v>0</v>
      </c>
      <c r="J16" s="48"/>
      <c r="K16" s="47">
        <v>22523</v>
      </c>
      <c r="L16" s="48">
        <v>1383.7285902503295</v>
      </c>
      <c r="M16" s="47">
        <v>372</v>
      </c>
      <c r="N16" s="48">
        <v>261.1650485436893</v>
      </c>
      <c r="O16" s="49">
        <v>22895</v>
      </c>
      <c r="P16" s="50">
        <v>1312.3997532387416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80234</v>
      </c>
      <c r="D17" s="48">
        <v>-0.5712869446681951</v>
      </c>
      <c r="E17" s="47">
        <v>39708</v>
      </c>
      <c r="F17" s="48">
        <v>-74.0130890052356</v>
      </c>
      <c r="G17" s="56">
        <v>23512</v>
      </c>
      <c r="H17" s="48">
        <v>-81.95867191516463</v>
      </c>
      <c r="I17" s="47">
        <v>236</v>
      </c>
      <c r="J17" s="48">
        <v>46.58385093167702</v>
      </c>
      <c r="K17" s="47">
        <v>120178</v>
      </c>
      <c r="L17" s="48">
        <v>-48.56626836032458</v>
      </c>
      <c r="M17" s="47">
        <v>309</v>
      </c>
      <c r="N17" s="48">
        <v>-7.485029940119761</v>
      </c>
      <c r="O17" s="49">
        <v>120487</v>
      </c>
      <c r="P17" s="50">
        <v>-48.50762853113381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188968</v>
      </c>
      <c r="D18" s="48">
        <v>-22.705835675047755</v>
      </c>
      <c r="E18" s="47">
        <v>111192</v>
      </c>
      <c r="F18" s="48">
        <v>15.301339748641587</v>
      </c>
      <c r="G18" s="56">
        <v>99108</v>
      </c>
      <c r="H18" s="48">
        <v>13.868814412261452</v>
      </c>
      <c r="I18" s="47">
        <v>2626</v>
      </c>
      <c r="J18" s="48">
        <v>-49.760857088195905</v>
      </c>
      <c r="K18" s="47">
        <v>302786</v>
      </c>
      <c r="L18" s="48">
        <v>-12.525495316950847</v>
      </c>
      <c r="M18" s="47">
        <v>2093</v>
      </c>
      <c r="N18" s="48">
        <v>-12.058823529411764</v>
      </c>
      <c r="O18" s="49">
        <v>304879</v>
      </c>
      <c r="P18" s="50">
        <v>-12.52230849128606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330719</v>
      </c>
      <c r="D19" s="48">
        <v>-1.3915309523951507</v>
      </c>
      <c r="E19" s="47">
        <v>44155</v>
      </c>
      <c r="F19" s="48">
        <v>49.89137076515717</v>
      </c>
      <c r="G19" s="56">
        <v>43000</v>
      </c>
      <c r="H19" s="48">
        <v>58.80050225275131</v>
      </c>
      <c r="I19" s="47">
        <v>967</v>
      </c>
      <c r="J19" s="48">
        <v>81.08614232209737</v>
      </c>
      <c r="K19" s="47">
        <v>375841</v>
      </c>
      <c r="L19" s="48">
        <v>2.863609741144787</v>
      </c>
      <c r="M19" s="47">
        <v>160</v>
      </c>
      <c r="N19" s="48">
        <v>-42.65232974910394</v>
      </c>
      <c r="O19" s="49">
        <v>376001</v>
      </c>
      <c r="P19" s="50">
        <v>2.8288806176279957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1788542</v>
      </c>
      <c r="D20" s="48">
        <v>-20.24694550967627</v>
      </c>
      <c r="E20" s="47">
        <v>758759</v>
      </c>
      <c r="F20" s="48">
        <v>-10.196576917568832</v>
      </c>
      <c r="G20" s="56">
        <v>758759</v>
      </c>
      <c r="H20" s="48">
        <v>-10.08686069109352</v>
      </c>
      <c r="I20" s="47">
        <v>218</v>
      </c>
      <c r="J20" s="48">
        <v>-55.1440329218107</v>
      </c>
      <c r="K20" s="47">
        <v>2547519</v>
      </c>
      <c r="L20" s="48">
        <v>-17.502542910501532</v>
      </c>
      <c r="M20" s="47">
        <v>0</v>
      </c>
      <c r="N20" s="48"/>
      <c r="O20" s="49">
        <v>2547519</v>
      </c>
      <c r="P20" s="50">
        <v>-17.502542910501532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851741</v>
      </c>
      <c r="D21" s="48">
        <v>-20.810930670829386</v>
      </c>
      <c r="E21" s="47">
        <v>4290518</v>
      </c>
      <c r="F21" s="48">
        <v>-23.97261572619979</v>
      </c>
      <c r="G21" s="56">
        <v>2551165</v>
      </c>
      <c r="H21" s="48">
        <v>-19.194589079907296</v>
      </c>
      <c r="I21" s="47">
        <v>63275</v>
      </c>
      <c r="J21" s="48">
        <v>-0.08684667614084952</v>
      </c>
      <c r="K21" s="47">
        <v>5205534</v>
      </c>
      <c r="L21" s="48">
        <v>-23.248181220100456</v>
      </c>
      <c r="M21" s="47">
        <v>0</v>
      </c>
      <c r="N21" s="48"/>
      <c r="O21" s="49">
        <v>5205534</v>
      </c>
      <c r="P21" s="50">
        <v>-23.248181220100456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895937</v>
      </c>
      <c r="D22" s="48">
        <v>-12.85947992125678</v>
      </c>
      <c r="E22" s="47">
        <v>486355</v>
      </c>
      <c r="F22" s="48">
        <v>-13.669492548334647</v>
      </c>
      <c r="G22" s="56">
        <v>422529</v>
      </c>
      <c r="H22" s="48">
        <v>-12.372923536365333</v>
      </c>
      <c r="I22" s="47">
        <v>5501</v>
      </c>
      <c r="J22" s="48">
        <v>-33.9695114632097</v>
      </c>
      <c r="K22" s="47">
        <v>1387793</v>
      </c>
      <c r="L22" s="48">
        <v>-13.25464247518669</v>
      </c>
      <c r="M22" s="47">
        <v>1306</v>
      </c>
      <c r="N22" s="48">
        <v>-28.90582471420795</v>
      </c>
      <c r="O22" s="49">
        <v>1389099</v>
      </c>
      <c r="P22" s="50">
        <v>-13.272593095766705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197671</v>
      </c>
      <c r="D23" s="48">
        <v>-2.686962472123626</v>
      </c>
      <c r="E23" s="47">
        <v>51503</v>
      </c>
      <c r="F23" s="48">
        <v>-11.797849020413755</v>
      </c>
      <c r="G23" s="56">
        <v>49935</v>
      </c>
      <c r="H23" s="48">
        <v>-11.887704686617731</v>
      </c>
      <c r="I23" s="47">
        <v>12615</v>
      </c>
      <c r="J23" s="48">
        <v>-13.584052609946568</v>
      </c>
      <c r="K23" s="47">
        <v>261789</v>
      </c>
      <c r="L23" s="48">
        <v>-5.189791358073874</v>
      </c>
      <c r="M23" s="47">
        <v>1760</v>
      </c>
      <c r="N23" s="48">
        <v>-36.254980079681275</v>
      </c>
      <c r="O23" s="49">
        <v>263549</v>
      </c>
      <c r="P23" s="50">
        <v>-5.497346528973035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1066889</v>
      </c>
      <c r="D24" s="48">
        <v>1.660855736145957</v>
      </c>
      <c r="E24" s="47">
        <v>137824</v>
      </c>
      <c r="F24" s="48">
        <v>-15.903030746795048</v>
      </c>
      <c r="G24" s="56">
        <v>129520</v>
      </c>
      <c r="H24" s="48">
        <v>-15.157311393366916</v>
      </c>
      <c r="I24" s="47">
        <v>3677</v>
      </c>
      <c r="J24" s="48">
        <v>-38.045492839090144</v>
      </c>
      <c r="K24" s="47">
        <v>1208390</v>
      </c>
      <c r="L24" s="48">
        <v>-0.8932313387972092</v>
      </c>
      <c r="M24" s="47">
        <v>642</v>
      </c>
      <c r="N24" s="48">
        <v>-38.79885605338418</v>
      </c>
      <c r="O24" s="49">
        <v>1209032</v>
      </c>
      <c r="P24" s="50">
        <v>-0.9258151483615088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50998</v>
      </c>
      <c r="D25" s="48">
        <v>-15.599761684099034</v>
      </c>
      <c r="E25" s="47">
        <v>20819</v>
      </c>
      <c r="F25" s="48">
        <v>-16.292067066060874</v>
      </c>
      <c r="G25" s="56">
        <v>16442</v>
      </c>
      <c r="H25" s="48">
        <v>-21.145268812047384</v>
      </c>
      <c r="I25" s="47">
        <v>3</v>
      </c>
      <c r="J25" s="48">
        <v>-25</v>
      </c>
      <c r="K25" s="47">
        <v>71820</v>
      </c>
      <c r="L25" s="48">
        <v>-15.802060985474624</v>
      </c>
      <c r="M25" s="47">
        <v>619</v>
      </c>
      <c r="N25" s="48">
        <v>-27.855477855477854</v>
      </c>
      <c r="O25" s="49">
        <v>72439</v>
      </c>
      <c r="P25" s="50">
        <v>-15.922095708996368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4949</v>
      </c>
      <c r="D26" s="48">
        <v>-23.152173913043477</v>
      </c>
      <c r="E26" s="47">
        <v>22159</v>
      </c>
      <c r="F26" s="48">
        <v>3.5515678302724427</v>
      </c>
      <c r="G26" s="56">
        <v>18875</v>
      </c>
      <c r="H26" s="48">
        <v>9.198727220133064</v>
      </c>
      <c r="I26" s="47">
        <v>0</v>
      </c>
      <c r="J26" s="48"/>
      <c r="K26" s="47">
        <v>27108</v>
      </c>
      <c r="L26" s="48">
        <v>-2.625812708789827</v>
      </c>
      <c r="M26" s="47">
        <v>1464</v>
      </c>
      <c r="N26" s="48">
        <v>100.54794520547945</v>
      </c>
      <c r="O26" s="49">
        <v>28572</v>
      </c>
      <c r="P26" s="50">
        <v>0.01050089257586895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23768</v>
      </c>
      <c r="D27" s="48">
        <v>-42.93397358943577</v>
      </c>
      <c r="E27" s="47">
        <v>54303</v>
      </c>
      <c r="F27" s="48">
        <v>-7.2393706974599</v>
      </c>
      <c r="G27" s="56">
        <v>51849</v>
      </c>
      <c r="H27" s="48">
        <v>-11.299483354432546</v>
      </c>
      <c r="I27" s="47">
        <v>5</v>
      </c>
      <c r="J27" s="48"/>
      <c r="K27" s="47">
        <v>78076</v>
      </c>
      <c r="L27" s="48">
        <v>-22.072840873930794</v>
      </c>
      <c r="M27" s="47">
        <v>1387</v>
      </c>
      <c r="N27" s="48">
        <v>-32.24230581338544</v>
      </c>
      <c r="O27" s="49">
        <v>79463</v>
      </c>
      <c r="P27" s="50">
        <v>-22.276452982257087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311946</v>
      </c>
      <c r="D28" s="48">
        <v>8.305557870177486</v>
      </c>
      <c r="E28" s="47">
        <v>705459</v>
      </c>
      <c r="F28" s="48">
        <v>-6.14503065264592</v>
      </c>
      <c r="G28" s="56">
        <v>0</v>
      </c>
      <c r="H28" s="48"/>
      <c r="I28" s="47">
        <v>3879</v>
      </c>
      <c r="J28" s="48">
        <v>63.947590870667796</v>
      </c>
      <c r="K28" s="47">
        <v>1021284</v>
      </c>
      <c r="L28" s="48">
        <v>-1.9916740080496105</v>
      </c>
      <c r="M28" s="47">
        <v>1488</v>
      </c>
      <c r="N28" s="48">
        <v>-6.70846394984326</v>
      </c>
      <c r="O28" s="49">
        <v>1022772</v>
      </c>
      <c r="P28" s="50">
        <v>-1.9988827490123444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132242</v>
      </c>
      <c r="D29" s="48">
        <v>-0.037795180358600675</v>
      </c>
      <c r="E29" s="47">
        <v>3269</v>
      </c>
      <c r="F29" s="48">
        <v>-44.22453506227606</v>
      </c>
      <c r="G29" s="56">
        <v>4</v>
      </c>
      <c r="H29" s="48">
        <v>-99.93175226070636</v>
      </c>
      <c r="I29" s="47">
        <v>16340</v>
      </c>
      <c r="J29" s="48">
        <v>17.435676297254563</v>
      </c>
      <c r="K29" s="47">
        <v>151851</v>
      </c>
      <c r="L29" s="48">
        <v>-0.14204265225196788</v>
      </c>
      <c r="M29" s="47">
        <v>172</v>
      </c>
      <c r="N29" s="48">
        <v>-52.617079889807165</v>
      </c>
      <c r="O29" s="49">
        <v>152023</v>
      </c>
      <c r="P29" s="50">
        <v>-0.26700780686216624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7584</v>
      </c>
      <c r="D30" s="48">
        <v>-22.175474602360186</v>
      </c>
      <c r="E30" s="47">
        <v>40850</v>
      </c>
      <c r="F30" s="48">
        <v>-29.56046419395444</v>
      </c>
      <c r="G30" s="56">
        <v>11471</v>
      </c>
      <c r="H30" s="48">
        <v>215.65767749036874</v>
      </c>
      <c r="I30" s="47">
        <v>729</v>
      </c>
      <c r="J30" s="48">
        <v>-35.48672566371681</v>
      </c>
      <c r="K30" s="47">
        <v>49163</v>
      </c>
      <c r="L30" s="48">
        <v>-28.612708369634664</v>
      </c>
      <c r="M30" s="47">
        <v>966</v>
      </c>
      <c r="N30" s="48">
        <v>-22.284794851166534</v>
      </c>
      <c r="O30" s="49">
        <v>50129</v>
      </c>
      <c r="P30" s="50">
        <v>-28.500520603043746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288076</v>
      </c>
      <c r="D31" s="48">
        <v>63.39731373082857</v>
      </c>
      <c r="E31" s="47">
        <v>1152515</v>
      </c>
      <c r="F31" s="48">
        <v>-13.581964097053877</v>
      </c>
      <c r="G31" s="56">
        <v>1104212</v>
      </c>
      <c r="H31" s="48">
        <v>-13.71766401045191</v>
      </c>
      <c r="I31" s="47">
        <v>0</v>
      </c>
      <c r="J31" s="48">
        <v>-100</v>
      </c>
      <c r="K31" s="47">
        <v>1440591</v>
      </c>
      <c r="L31" s="48">
        <v>-4.608246412357699</v>
      </c>
      <c r="M31" s="47">
        <v>12397</v>
      </c>
      <c r="N31" s="48">
        <v>-19.38483547925608</v>
      </c>
      <c r="O31" s="49">
        <v>1452988</v>
      </c>
      <c r="P31" s="50">
        <v>-4.757197675348494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3829466</v>
      </c>
      <c r="D32" s="48">
        <v>-9.005548584149883</v>
      </c>
      <c r="E32" s="47">
        <v>5746080</v>
      </c>
      <c r="F32" s="48">
        <v>-1.2173850855800363</v>
      </c>
      <c r="G32" s="56">
        <v>3502792</v>
      </c>
      <c r="H32" s="48">
        <v>-6.405473534128626</v>
      </c>
      <c r="I32" s="47">
        <v>124971</v>
      </c>
      <c r="J32" s="48">
        <v>-15.787735849056604</v>
      </c>
      <c r="K32" s="47">
        <v>9700517</v>
      </c>
      <c r="L32" s="48">
        <v>-4.651556873543741</v>
      </c>
      <c r="M32" s="47">
        <v>100</v>
      </c>
      <c r="N32" s="48">
        <v>-8.256880733944953</v>
      </c>
      <c r="O32" s="49">
        <v>9700617</v>
      </c>
      <c r="P32" s="50">
        <v>-4.6515954999988205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49</v>
      </c>
      <c r="D33" s="48">
        <v>-63.1578947368421</v>
      </c>
      <c r="E33" s="47">
        <v>50</v>
      </c>
      <c r="F33" s="48">
        <v>-31.506849315068493</v>
      </c>
      <c r="G33" s="56">
        <v>50</v>
      </c>
      <c r="H33" s="48">
        <v>-31.506849315068493</v>
      </c>
      <c r="I33" s="47">
        <v>8</v>
      </c>
      <c r="J33" s="48">
        <v>300</v>
      </c>
      <c r="K33" s="47">
        <v>107</v>
      </c>
      <c r="L33" s="48">
        <v>-48.55769230769231</v>
      </c>
      <c r="M33" s="47">
        <v>1060</v>
      </c>
      <c r="N33" s="48">
        <v>-24.177396280400572</v>
      </c>
      <c r="O33" s="49">
        <v>1167</v>
      </c>
      <c r="P33" s="50">
        <v>-27.334993773349936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583190</v>
      </c>
      <c r="D34" s="48">
        <v>-7.338968508691093</v>
      </c>
      <c r="E34" s="47">
        <v>512819</v>
      </c>
      <c r="F34" s="48">
        <v>-11.31902869573939</v>
      </c>
      <c r="G34" s="56">
        <v>476604</v>
      </c>
      <c r="H34" s="48">
        <v>-12.27350704235722</v>
      </c>
      <c r="I34" s="47">
        <v>2360</v>
      </c>
      <c r="J34" s="48">
        <v>-49.87255734919286</v>
      </c>
      <c r="K34" s="47">
        <v>1098369</v>
      </c>
      <c r="L34" s="48">
        <v>-9.402554682512319</v>
      </c>
      <c r="M34" s="47">
        <v>2028</v>
      </c>
      <c r="N34" s="48">
        <v>-25.386313465783665</v>
      </c>
      <c r="O34" s="49">
        <v>1100397</v>
      </c>
      <c r="P34" s="50">
        <v>-9.438308588734898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147980</v>
      </c>
      <c r="D35" s="48">
        <v>48.462503135189365</v>
      </c>
      <c r="E35" s="47">
        <v>41759</v>
      </c>
      <c r="F35" s="48">
        <v>-9.518547408563009</v>
      </c>
      <c r="G35" s="56">
        <v>41759</v>
      </c>
      <c r="H35" s="48">
        <v>-9.516586856189464</v>
      </c>
      <c r="I35" s="47">
        <v>4512</v>
      </c>
      <c r="J35" s="48"/>
      <c r="K35" s="47">
        <v>194251</v>
      </c>
      <c r="L35" s="48">
        <v>33.20647068101243</v>
      </c>
      <c r="M35" s="47">
        <v>130</v>
      </c>
      <c r="N35" s="48">
        <v>16.071428571428573</v>
      </c>
      <c r="O35" s="49">
        <v>194381</v>
      </c>
      <c r="P35" s="50">
        <v>33.193320496919945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75746</v>
      </c>
      <c r="D36" s="48">
        <v>14.751018800466603</v>
      </c>
      <c r="E36" s="47">
        <v>378076</v>
      </c>
      <c r="F36" s="48">
        <v>-10.726488360176905</v>
      </c>
      <c r="G36" s="56">
        <v>367350</v>
      </c>
      <c r="H36" s="48">
        <v>-11.24839336277627</v>
      </c>
      <c r="I36" s="47">
        <v>0</v>
      </c>
      <c r="J36" s="48"/>
      <c r="K36" s="47">
        <v>453822</v>
      </c>
      <c r="L36" s="48">
        <v>-7.290934645115952</v>
      </c>
      <c r="M36" s="47">
        <v>2091</v>
      </c>
      <c r="N36" s="48">
        <v>-25.79843860894251</v>
      </c>
      <c r="O36" s="49">
        <v>455913</v>
      </c>
      <c r="P36" s="50">
        <v>-7.396867954420816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112838</v>
      </c>
      <c r="D37" s="48">
        <v>-24.549825145600558</v>
      </c>
      <c r="E37" s="47">
        <v>87045</v>
      </c>
      <c r="F37" s="48">
        <v>21.271437925797958</v>
      </c>
      <c r="G37" s="56">
        <v>73693</v>
      </c>
      <c r="H37" s="48">
        <v>21.695978862191396</v>
      </c>
      <c r="I37" s="47">
        <v>1681</v>
      </c>
      <c r="J37" s="48">
        <v>539.1634980988593</v>
      </c>
      <c r="K37" s="47">
        <v>201564</v>
      </c>
      <c r="L37" s="48">
        <v>-9.038642917420677</v>
      </c>
      <c r="M37" s="47">
        <v>1264</v>
      </c>
      <c r="N37" s="48">
        <v>-11.731843575418994</v>
      </c>
      <c r="O37" s="49">
        <v>202828</v>
      </c>
      <c r="P37" s="50">
        <v>-9.055935433247393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435021</v>
      </c>
      <c r="D38" s="48">
        <v>-15.320094058288108</v>
      </c>
      <c r="E38" s="47">
        <v>1370291</v>
      </c>
      <c r="F38" s="48">
        <v>-7.402509467265292</v>
      </c>
      <c r="G38" s="56">
        <v>1187634</v>
      </c>
      <c r="H38" s="48">
        <v>-7.662559701567965</v>
      </c>
      <c r="I38" s="47">
        <v>2916</v>
      </c>
      <c r="J38" s="48">
        <v>-30.021598272138228</v>
      </c>
      <c r="K38" s="47">
        <v>1808228</v>
      </c>
      <c r="L38" s="48">
        <v>-9.485730532750472</v>
      </c>
      <c r="M38" s="47">
        <v>3293</v>
      </c>
      <c r="N38" s="48">
        <v>-18.38909541511772</v>
      </c>
      <c r="O38" s="49">
        <v>1811521</v>
      </c>
      <c r="P38" s="50">
        <v>-9.503677260333646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339512</v>
      </c>
      <c r="D39" s="48">
        <v>-13.803626466809856</v>
      </c>
      <c r="E39" s="47">
        <v>422939</v>
      </c>
      <c r="F39" s="48">
        <v>-12.961007904609616</v>
      </c>
      <c r="G39" s="56">
        <v>218722</v>
      </c>
      <c r="H39" s="48">
        <v>-18.297074380659236</v>
      </c>
      <c r="I39" s="47">
        <v>4708</v>
      </c>
      <c r="J39" s="48">
        <v>-41.428215974122914</v>
      </c>
      <c r="K39" s="47">
        <v>767159</v>
      </c>
      <c r="L39" s="48">
        <v>-13.592554505940829</v>
      </c>
      <c r="M39" s="47">
        <v>2237</v>
      </c>
      <c r="N39" s="48">
        <v>-12.6171875</v>
      </c>
      <c r="O39" s="49">
        <v>769396</v>
      </c>
      <c r="P39" s="50">
        <v>-13.589750213106708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15823449</v>
      </c>
      <c r="D40" s="50">
        <v>-8.131264233066744</v>
      </c>
      <c r="E40" s="12">
        <f>SUM(E3:E39)</f>
        <v>20139678</v>
      </c>
      <c r="F40" s="50">
        <v>-10.132307082013167</v>
      </c>
      <c r="G40" s="14">
        <f>SUM(G3:G39)</f>
        <v>13614517</v>
      </c>
      <c r="H40" s="48">
        <v>-10.851005955874822</v>
      </c>
      <c r="I40" s="12">
        <f>SUM(I3:I39)</f>
        <v>291460</v>
      </c>
      <c r="J40" s="50">
        <v>-12.591806194087814</v>
      </c>
      <c r="K40" s="12">
        <f>SUM(K3:K39)</f>
        <v>36254587</v>
      </c>
      <c r="L40" s="50">
        <v>-9.290484126867367</v>
      </c>
      <c r="M40" s="12">
        <f>SUM(M3:M39)</f>
        <v>53731</v>
      </c>
      <c r="N40" s="50">
        <v>-16.469490866692578</v>
      </c>
      <c r="O40" s="12">
        <f>SUM(O3:O39)</f>
        <v>36308318</v>
      </c>
      <c r="P40" s="50">
        <v>-9.302019606109726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Aprile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397</v>
      </c>
      <c r="D3" s="48">
        <v>2953.846153846154</v>
      </c>
      <c r="E3" s="47">
        <v>0</v>
      </c>
      <c r="F3" s="48"/>
      <c r="G3" s="47">
        <v>397</v>
      </c>
      <c r="H3" s="48">
        <v>2953.846153846154</v>
      </c>
      <c r="I3" s="47">
        <v>182</v>
      </c>
      <c r="J3" s="48">
        <v>-20.524017467248907</v>
      </c>
      <c r="K3" s="49">
        <v>579</v>
      </c>
      <c r="L3" s="50">
        <v>138.2716049382716</v>
      </c>
      <c r="M3" s="60"/>
    </row>
    <row r="4" spans="1:13" s="8" customFormat="1" ht="15.75" customHeight="1">
      <c r="A4" s="31">
        <v>2</v>
      </c>
      <c r="B4" s="41" t="s">
        <v>8</v>
      </c>
      <c r="C4" s="47">
        <v>1552</v>
      </c>
      <c r="D4" s="48">
        <v>-11.617312072892938</v>
      </c>
      <c r="E4" s="47">
        <v>8</v>
      </c>
      <c r="F4" s="48">
        <v>-27.272727272727273</v>
      </c>
      <c r="G4" s="47">
        <v>1560</v>
      </c>
      <c r="H4" s="48">
        <v>-11.714770797962649</v>
      </c>
      <c r="I4" s="47">
        <v>310</v>
      </c>
      <c r="J4" s="48">
        <v>23.50597609561753</v>
      </c>
      <c r="K4" s="49">
        <v>1870</v>
      </c>
      <c r="L4" s="50">
        <v>-7.333994053518335</v>
      </c>
      <c r="M4" s="60"/>
    </row>
    <row r="5" spans="1:13" s="8" customFormat="1" ht="15.75" customHeight="1">
      <c r="A5" s="31">
        <v>3</v>
      </c>
      <c r="B5" s="41" t="s">
        <v>9</v>
      </c>
      <c r="C5" s="47">
        <v>113</v>
      </c>
      <c r="D5" s="48">
        <v>-78.8785046728972</v>
      </c>
      <c r="E5" s="47">
        <v>0</v>
      </c>
      <c r="F5" s="48"/>
      <c r="G5" s="47">
        <v>113</v>
      </c>
      <c r="H5" s="48">
        <v>-78.8785046728972</v>
      </c>
      <c r="I5" s="47">
        <v>682</v>
      </c>
      <c r="J5" s="48">
        <v>-25.46448087431694</v>
      </c>
      <c r="K5" s="49">
        <v>795</v>
      </c>
      <c r="L5" s="50">
        <v>-45.172413793103445</v>
      </c>
      <c r="M5" s="60"/>
    </row>
    <row r="6" spans="1:13" s="8" customFormat="1" ht="15.75" customHeight="1">
      <c r="A6" s="31">
        <v>4</v>
      </c>
      <c r="B6" s="41" t="s">
        <v>10</v>
      </c>
      <c r="C6" s="47">
        <v>31745</v>
      </c>
      <c r="D6" s="48">
        <v>-28.853179138931846</v>
      </c>
      <c r="E6" s="47">
        <v>147</v>
      </c>
      <c r="F6" s="48">
        <v>194</v>
      </c>
      <c r="G6" s="47">
        <v>31892</v>
      </c>
      <c r="H6" s="48">
        <v>-28.603729655913497</v>
      </c>
      <c r="I6" s="47">
        <v>0</v>
      </c>
      <c r="J6" s="48"/>
      <c r="K6" s="49">
        <v>31892</v>
      </c>
      <c r="L6" s="50">
        <v>-28.603729655913497</v>
      </c>
      <c r="M6" s="60"/>
    </row>
    <row r="7" spans="1:13" s="8" customFormat="1" ht="15.75" customHeight="1">
      <c r="A7" s="31">
        <v>5</v>
      </c>
      <c r="B7" s="41" t="s">
        <v>11</v>
      </c>
      <c r="C7" s="47">
        <v>7828</v>
      </c>
      <c r="D7" s="48">
        <v>22.42727557084767</v>
      </c>
      <c r="E7" s="47">
        <v>0</v>
      </c>
      <c r="F7" s="48"/>
      <c r="G7" s="47">
        <v>7828</v>
      </c>
      <c r="H7" s="48">
        <v>22.42727557084767</v>
      </c>
      <c r="I7" s="47">
        <v>910</v>
      </c>
      <c r="J7" s="48">
        <v>99.56140350877193</v>
      </c>
      <c r="K7" s="49">
        <v>8739</v>
      </c>
      <c r="L7" s="50">
        <v>27.53940455341506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1643</v>
      </c>
      <c r="D9" s="48">
        <v>-49.63212752912324</v>
      </c>
      <c r="E9" s="47">
        <v>12</v>
      </c>
      <c r="F9" s="48">
        <v>-40</v>
      </c>
      <c r="G9" s="47">
        <v>1655</v>
      </c>
      <c r="H9" s="48">
        <v>-49.573430834856794</v>
      </c>
      <c r="I9" s="47">
        <v>10816</v>
      </c>
      <c r="J9" s="48">
        <v>0.14814814814814814</v>
      </c>
      <c r="K9" s="49">
        <v>12471</v>
      </c>
      <c r="L9" s="50">
        <v>-11.44013634426928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25</v>
      </c>
      <c r="D10" s="48">
        <v>4.166666666666667</v>
      </c>
      <c r="E10" s="47">
        <v>0</v>
      </c>
      <c r="F10" s="48"/>
      <c r="G10" s="47">
        <v>25</v>
      </c>
      <c r="H10" s="48">
        <v>4.166666666666667</v>
      </c>
      <c r="I10" s="47">
        <v>7</v>
      </c>
      <c r="J10" s="48"/>
      <c r="K10" s="49">
        <v>32</v>
      </c>
      <c r="L10" s="50">
        <v>33.333333333333336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649</v>
      </c>
      <c r="D11" s="48">
        <v>-25.65864833906071</v>
      </c>
      <c r="E11" s="47">
        <v>0</v>
      </c>
      <c r="F11" s="48"/>
      <c r="G11" s="47">
        <v>649</v>
      </c>
      <c r="H11" s="48">
        <v>-25.65864833906071</v>
      </c>
      <c r="I11" s="47">
        <v>739</v>
      </c>
      <c r="J11" s="48">
        <v>-11.813842482100238</v>
      </c>
      <c r="K11" s="49">
        <v>1388</v>
      </c>
      <c r="L11" s="50">
        <v>-18.877849210987726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2125</v>
      </c>
      <c r="D12" s="48">
        <v>35.00635324015248</v>
      </c>
      <c r="E12" s="47">
        <v>1</v>
      </c>
      <c r="F12" s="48"/>
      <c r="G12" s="47">
        <v>2126</v>
      </c>
      <c r="H12" s="48">
        <v>35.06988564167725</v>
      </c>
      <c r="I12" s="47">
        <v>692</v>
      </c>
      <c r="J12" s="48">
        <v>-49.11764705882353</v>
      </c>
      <c r="K12" s="49">
        <v>2818</v>
      </c>
      <c r="L12" s="50">
        <v>-3.9536468984321744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57</v>
      </c>
      <c r="D15" s="48">
        <v>103.57142857142857</v>
      </c>
      <c r="E15" s="47">
        <v>305</v>
      </c>
      <c r="F15" s="48">
        <v>-52.78637770897833</v>
      </c>
      <c r="G15" s="47">
        <v>363</v>
      </c>
      <c r="H15" s="48">
        <v>-46.30177514792899</v>
      </c>
      <c r="I15" s="47">
        <v>0</v>
      </c>
      <c r="J15" s="48"/>
      <c r="K15" s="49">
        <v>363</v>
      </c>
      <c r="L15" s="50">
        <v>-46.30177514792899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0"/>
    </row>
    <row r="18" spans="1:13" s="8" customFormat="1" ht="15.75" customHeight="1">
      <c r="A18" s="31">
        <v>16</v>
      </c>
      <c r="B18" s="41" t="s">
        <v>21</v>
      </c>
      <c r="C18" s="47">
        <v>72</v>
      </c>
      <c r="D18" s="48">
        <v>-15.294117647058824</v>
      </c>
      <c r="E18" s="47">
        <v>1152</v>
      </c>
      <c r="F18" s="48">
        <v>-13.25301204819277</v>
      </c>
      <c r="G18" s="47">
        <v>1224</v>
      </c>
      <c r="H18" s="48">
        <v>-13.375796178343949</v>
      </c>
      <c r="I18" s="47">
        <v>411</v>
      </c>
      <c r="J18" s="48">
        <v>15.44943820224719</v>
      </c>
      <c r="K18" s="49">
        <v>1635</v>
      </c>
      <c r="L18" s="50">
        <v>-7.52262443438914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34</v>
      </c>
      <c r="D19" s="48">
        <v>-22.727272727272727</v>
      </c>
      <c r="E19" s="47">
        <v>0</v>
      </c>
      <c r="F19" s="48"/>
      <c r="G19" s="47">
        <v>34</v>
      </c>
      <c r="H19" s="48">
        <v>-22.727272727272727</v>
      </c>
      <c r="I19" s="47">
        <v>638</v>
      </c>
      <c r="J19" s="48">
        <v>-3.479576399394856</v>
      </c>
      <c r="K19" s="49">
        <v>672</v>
      </c>
      <c r="L19" s="50">
        <v>-4.680851063829787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4775</v>
      </c>
      <c r="D20" s="48">
        <v>-14.025927259632697</v>
      </c>
      <c r="E20" s="47">
        <v>0</v>
      </c>
      <c r="F20" s="48"/>
      <c r="G20" s="47">
        <v>4775</v>
      </c>
      <c r="H20" s="48">
        <v>-14.025927259632697</v>
      </c>
      <c r="I20" s="47">
        <v>1211</v>
      </c>
      <c r="J20" s="48">
        <v>-9.491778774289985</v>
      </c>
      <c r="K20" s="49">
        <v>5986</v>
      </c>
      <c r="L20" s="50">
        <v>-13.145676146256529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95399</v>
      </c>
      <c r="D21" s="48">
        <v>-39.989683652993314</v>
      </c>
      <c r="E21" s="47">
        <v>0</v>
      </c>
      <c r="F21" s="48"/>
      <c r="G21" s="47">
        <v>95399</v>
      </c>
      <c r="H21" s="48">
        <v>-39.989683652993314</v>
      </c>
      <c r="I21" s="47">
        <v>3303</v>
      </c>
      <c r="J21" s="48">
        <v>-31.854755518877656</v>
      </c>
      <c r="K21" s="49">
        <v>98703</v>
      </c>
      <c r="L21" s="50">
        <v>-39.74801150063791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307</v>
      </c>
      <c r="D22" s="48">
        <v>-48.141891891891895</v>
      </c>
      <c r="E22" s="47">
        <v>846</v>
      </c>
      <c r="F22" s="48">
        <v>-12.422360248447205</v>
      </c>
      <c r="G22" s="47">
        <v>1152</v>
      </c>
      <c r="H22" s="48">
        <v>-25.96401028277635</v>
      </c>
      <c r="I22" s="47">
        <v>821</v>
      </c>
      <c r="J22" s="48">
        <v>3.0112923462986196</v>
      </c>
      <c r="K22" s="49">
        <v>1973</v>
      </c>
      <c r="L22" s="50">
        <v>-16.185216652506373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42</v>
      </c>
      <c r="D23" s="48">
        <v>-89.4206549118388</v>
      </c>
      <c r="E23" s="47">
        <v>0</v>
      </c>
      <c r="F23" s="48"/>
      <c r="G23" s="47">
        <v>42</v>
      </c>
      <c r="H23" s="48">
        <v>-89.4206549118388</v>
      </c>
      <c r="I23" s="47">
        <v>0</v>
      </c>
      <c r="J23" s="48"/>
      <c r="K23" s="49">
        <v>42</v>
      </c>
      <c r="L23" s="50">
        <v>-89.4206549118388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473</v>
      </c>
      <c r="D24" s="48">
        <v>-49.08503767491927</v>
      </c>
      <c r="E24" s="47">
        <v>0</v>
      </c>
      <c r="F24" s="48"/>
      <c r="G24" s="47">
        <v>473</v>
      </c>
      <c r="H24" s="48">
        <v>-49.08503767491927</v>
      </c>
      <c r="I24" s="47">
        <v>716</v>
      </c>
      <c r="J24" s="48">
        <v>-1.5130674002751032</v>
      </c>
      <c r="K24" s="49">
        <v>1189</v>
      </c>
      <c r="L24" s="50">
        <v>-28.20048309178744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438</v>
      </c>
      <c r="D27" s="48">
        <v>-42.595019659239846</v>
      </c>
      <c r="E27" s="47">
        <v>0</v>
      </c>
      <c r="F27" s="48"/>
      <c r="G27" s="47">
        <v>438</v>
      </c>
      <c r="H27" s="48">
        <v>-42.595019659239846</v>
      </c>
      <c r="I27" s="47">
        <v>381</v>
      </c>
      <c r="J27" s="48">
        <v>-16.812227074235807</v>
      </c>
      <c r="K27" s="49">
        <v>819</v>
      </c>
      <c r="L27" s="50">
        <v>-32.923832923832926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1448</v>
      </c>
      <c r="D28" s="48">
        <v>-53.604613905799425</v>
      </c>
      <c r="E28" s="47">
        <v>398</v>
      </c>
      <c r="F28" s="48">
        <v>-39.696969696969695</v>
      </c>
      <c r="G28" s="47">
        <v>1845</v>
      </c>
      <c r="H28" s="48">
        <v>-51.20338534779159</v>
      </c>
      <c r="I28" s="47">
        <v>29</v>
      </c>
      <c r="J28" s="48">
        <v>-94.15322580645162</v>
      </c>
      <c r="K28" s="49">
        <v>1874</v>
      </c>
      <c r="L28" s="50">
        <v>-56.18424129062427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23</v>
      </c>
      <c r="D29" s="48">
        <v>-71.60493827160494</v>
      </c>
      <c r="E29" s="47">
        <v>0</v>
      </c>
      <c r="F29" s="48"/>
      <c r="G29" s="47">
        <v>23</v>
      </c>
      <c r="H29" s="48">
        <v>-71.60493827160494</v>
      </c>
      <c r="I29" s="47">
        <v>0</v>
      </c>
      <c r="J29" s="48"/>
      <c r="K29" s="49">
        <v>23</v>
      </c>
      <c r="L29" s="50">
        <v>-71.60493827160494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461</v>
      </c>
      <c r="D30" s="48">
        <v>-25.764895330112722</v>
      </c>
      <c r="E30" s="47">
        <v>0</v>
      </c>
      <c r="F30" s="48"/>
      <c r="G30" s="47">
        <v>461</v>
      </c>
      <c r="H30" s="48">
        <v>-25.764895330112722</v>
      </c>
      <c r="I30" s="47">
        <v>0</v>
      </c>
      <c r="J30" s="48"/>
      <c r="K30" s="49">
        <v>461</v>
      </c>
      <c r="L30" s="50">
        <v>-25.764895330112722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5413</v>
      </c>
      <c r="D31" s="48">
        <v>-18.687096289619948</v>
      </c>
      <c r="E31" s="47">
        <v>0</v>
      </c>
      <c r="F31" s="48"/>
      <c r="G31" s="47">
        <v>5413</v>
      </c>
      <c r="H31" s="48">
        <v>-18.687096289619948</v>
      </c>
      <c r="I31" s="47">
        <v>0</v>
      </c>
      <c r="J31" s="48">
        <v>-100</v>
      </c>
      <c r="K31" s="49">
        <v>5413</v>
      </c>
      <c r="L31" s="50">
        <v>-18.772509003601442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35400</v>
      </c>
      <c r="D32" s="48">
        <v>-15.262351589429338</v>
      </c>
      <c r="E32" s="47">
        <v>0</v>
      </c>
      <c r="F32" s="48"/>
      <c r="G32" s="47">
        <v>35400</v>
      </c>
      <c r="H32" s="48">
        <v>-15.262351589429338</v>
      </c>
      <c r="I32" s="47">
        <v>4174</v>
      </c>
      <c r="J32" s="48">
        <v>-28.49066301182114</v>
      </c>
      <c r="K32" s="49">
        <v>39574</v>
      </c>
      <c r="L32" s="50">
        <v>-16.88404427362275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369</v>
      </c>
      <c r="D34" s="48">
        <v>-20.474137931034484</v>
      </c>
      <c r="E34" s="47">
        <v>1387</v>
      </c>
      <c r="F34" s="48">
        <v>-61.148459383753504</v>
      </c>
      <c r="G34" s="47">
        <v>1755</v>
      </c>
      <c r="H34" s="48">
        <v>-56.48400694272254</v>
      </c>
      <c r="I34" s="47">
        <v>388</v>
      </c>
      <c r="J34" s="48">
        <v>-43.768115942028984</v>
      </c>
      <c r="K34" s="49">
        <v>2143</v>
      </c>
      <c r="L34" s="50">
        <v>-54.62629684522549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4</v>
      </c>
      <c r="D35" s="48">
        <v>0</v>
      </c>
      <c r="E35" s="47">
        <v>0</v>
      </c>
      <c r="F35" s="48"/>
      <c r="G35" s="47">
        <v>4</v>
      </c>
      <c r="H35" s="48">
        <v>0</v>
      </c>
      <c r="I35" s="47">
        <v>0</v>
      </c>
      <c r="J35" s="48">
        <v>-100</v>
      </c>
      <c r="K35" s="49">
        <v>4</v>
      </c>
      <c r="L35" s="50">
        <v>-50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919</v>
      </c>
      <c r="D36" s="48">
        <v>-83.22992700729927</v>
      </c>
      <c r="E36" s="47">
        <v>0</v>
      </c>
      <c r="F36" s="48"/>
      <c r="G36" s="47">
        <v>919</v>
      </c>
      <c r="H36" s="48">
        <v>-83.22992700729927</v>
      </c>
      <c r="I36" s="47">
        <v>0</v>
      </c>
      <c r="J36" s="48">
        <v>-100</v>
      </c>
      <c r="K36" s="49">
        <v>919</v>
      </c>
      <c r="L36" s="50">
        <v>-83.23604523896388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31</v>
      </c>
      <c r="D37" s="48">
        <v>-58.108108108108105</v>
      </c>
      <c r="E37" s="47">
        <v>288</v>
      </c>
      <c r="F37" s="48">
        <v>-1.0309278350515463</v>
      </c>
      <c r="G37" s="47">
        <v>319</v>
      </c>
      <c r="H37" s="48">
        <v>-12.602739726027398</v>
      </c>
      <c r="I37" s="47">
        <v>0</v>
      </c>
      <c r="J37" s="48">
        <v>-100</v>
      </c>
      <c r="K37" s="49">
        <v>319</v>
      </c>
      <c r="L37" s="50">
        <v>-12.841530054644808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7220</v>
      </c>
      <c r="D38" s="48">
        <v>75.32782904322487</v>
      </c>
      <c r="E38" s="47">
        <v>1711</v>
      </c>
      <c r="F38" s="48">
        <v>-40.83679114799447</v>
      </c>
      <c r="G38" s="47">
        <v>8931</v>
      </c>
      <c r="H38" s="48">
        <v>27.4037089871612</v>
      </c>
      <c r="I38" s="47">
        <v>568</v>
      </c>
      <c r="J38" s="48">
        <v>5.772811918063315</v>
      </c>
      <c r="K38" s="49">
        <v>9499</v>
      </c>
      <c r="L38" s="50">
        <v>25.864581953093946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171</v>
      </c>
      <c r="D39" s="48">
        <v>20.422535211267604</v>
      </c>
      <c r="E39" s="47">
        <v>1920</v>
      </c>
      <c r="F39" s="48">
        <v>-30.835734870317</v>
      </c>
      <c r="G39" s="47">
        <v>2091</v>
      </c>
      <c r="H39" s="48">
        <v>-28.341329677861548</v>
      </c>
      <c r="I39" s="47">
        <v>128</v>
      </c>
      <c r="J39" s="48"/>
      <c r="K39" s="49">
        <v>2219</v>
      </c>
      <c r="L39" s="50">
        <v>-23.954763536668953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199133</v>
      </c>
      <c r="D40" s="50">
        <v>-31.084163058788516</v>
      </c>
      <c r="E40" s="12">
        <f>SUM(E3:E39)</f>
        <v>8175</v>
      </c>
      <c r="F40" s="50">
        <v>-38.11506434519303</v>
      </c>
      <c r="G40" s="12">
        <f>SUM(G3:G39)</f>
        <v>207306</v>
      </c>
      <c r="H40" s="50">
        <v>-31.391977760127087</v>
      </c>
      <c r="I40" s="12">
        <f>SUM(I3:I39)</f>
        <v>27106</v>
      </c>
      <c r="J40" s="50">
        <v>-14.240516341316797</v>
      </c>
      <c r="K40" s="12">
        <f>SUM(K3:K39)</f>
        <v>234414</v>
      </c>
      <c r="L40" s="50">
        <v>-29.767593754962263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1316</v>
      </c>
      <c r="D3" s="27">
        <v>11.904761904761905</v>
      </c>
      <c r="E3" s="26">
        <v>124493</v>
      </c>
      <c r="F3" s="27">
        <v>16.83120929446874</v>
      </c>
      <c r="G3" s="26">
        <v>146</v>
      </c>
      <c r="H3" s="27">
        <v>160.71428571428572</v>
      </c>
      <c r="I3" s="61"/>
    </row>
    <row r="4" spans="1:9" s="23" customFormat="1" ht="15.75" customHeight="1">
      <c r="A4" s="24">
        <v>2</v>
      </c>
      <c r="B4" s="25" t="s">
        <v>8</v>
      </c>
      <c r="C4" s="26">
        <v>1054</v>
      </c>
      <c r="D4" s="27">
        <v>-15.205148833467417</v>
      </c>
      <c r="E4" s="26">
        <v>34939</v>
      </c>
      <c r="F4" s="27">
        <v>1.8629737609329446</v>
      </c>
      <c r="G4" s="26">
        <v>466</v>
      </c>
      <c r="H4" s="27">
        <v>-25.796178343949045</v>
      </c>
      <c r="I4" s="61"/>
    </row>
    <row r="5" spans="1:9" s="23" customFormat="1" ht="15.75" customHeight="1">
      <c r="A5" s="24">
        <v>3</v>
      </c>
      <c r="B5" s="25" t="s">
        <v>9</v>
      </c>
      <c r="C5" s="26">
        <v>2806</v>
      </c>
      <c r="D5" s="27">
        <v>-1.1971830985915493</v>
      </c>
      <c r="E5" s="26">
        <v>252987</v>
      </c>
      <c r="F5" s="27">
        <v>20.35480325973711</v>
      </c>
      <c r="G5" s="26">
        <v>191</v>
      </c>
      <c r="H5" s="27">
        <v>-43.988269794721404</v>
      </c>
      <c r="I5" s="61"/>
    </row>
    <row r="6" spans="1:9" s="23" customFormat="1" ht="15.75" customHeight="1">
      <c r="A6" s="24">
        <v>4</v>
      </c>
      <c r="B6" s="25" t="s">
        <v>10</v>
      </c>
      <c r="C6" s="26">
        <v>5220</v>
      </c>
      <c r="D6" s="27">
        <v>-4.552934722984092</v>
      </c>
      <c r="E6" s="26">
        <v>599712</v>
      </c>
      <c r="F6" s="27">
        <v>9.901169726746115</v>
      </c>
      <c r="G6" s="26">
        <v>7895</v>
      </c>
      <c r="H6" s="27">
        <v>-31.798548721492743</v>
      </c>
      <c r="I6" s="61"/>
    </row>
    <row r="7" spans="1:9" s="23" customFormat="1" ht="15.75" customHeight="1">
      <c r="A7" s="24">
        <v>5</v>
      </c>
      <c r="B7" s="25" t="s">
        <v>11</v>
      </c>
      <c r="C7" s="26">
        <v>5564</v>
      </c>
      <c r="D7" s="27">
        <v>7.516908212560386</v>
      </c>
      <c r="E7" s="26">
        <v>420394</v>
      </c>
      <c r="F7" s="27">
        <v>17.286306544580036</v>
      </c>
      <c r="G7" s="26">
        <v>2267</v>
      </c>
      <c r="H7" s="27">
        <v>25.59556786703601</v>
      </c>
      <c r="I7" s="61"/>
    </row>
    <row r="8" spans="1:9" s="23" customFormat="1" ht="15.75" customHeight="1">
      <c r="A8" s="24">
        <v>6</v>
      </c>
      <c r="B8" s="25" t="s">
        <v>12</v>
      </c>
      <c r="C8" s="26">
        <v>1641</v>
      </c>
      <c r="D8" s="27">
        <v>20.750551876379692</v>
      </c>
      <c r="E8" s="26">
        <v>4767</v>
      </c>
      <c r="F8" s="27">
        <v>-7.723577235772358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1024</v>
      </c>
      <c r="D9" s="27">
        <v>-31.824234354194406</v>
      </c>
      <c r="E9" s="26">
        <v>14111</v>
      </c>
      <c r="F9" s="27">
        <v>-40.474985235805285</v>
      </c>
      <c r="G9" s="26">
        <v>3196</v>
      </c>
      <c r="H9" s="27">
        <v>-6.549707602339181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900</v>
      </c>
      <c r="D10" s="27">
        <v>-9.90990990990991</v>
      </c>
      <c r="E10" s="26">
        <v>82308</v>
      </c>
      <c r="F10" s="27">
        <v>15.692117395704487</v>
      </c>
      <c r="G10" s="26">
        <v>5</v>
      </c>
      <c r="H10" s="27">
        <v>-37.5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3481</v>
      </c>
      <c r="D11" s="27">
        <v>20.44982698961938</v>
      </c>
      <c r="E11" s="26">
        <v>283851</v>
      </c>
      <c r="F11" s="27">
        <v>26.863050065699497</v>
      </c>
      <c r="G11" s="26">
        <v>348</v>
      </c>
      <c r="H11" s="27">
        <v>-21.08843537414966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5038</v>
      </c>
      <c r="D12" s="27">
        <v>1.225637934498694</v>
      </c>
      <c r="E12" s="26">
        <v>537830</v>
      </c>
      <c r="F12" s="27">
        <v>4.356819099065537</v>
      </c>
      <c r="G12" s="26">
        <v>720</v>
      </c>
      <c r="H12" s="27">
        <v>1.408450704225352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180</v>
      </c>
      <c r="D13" s="27">
        <v>21.62162162162162</v>
      </c>
      <c r="E13" s="26">
        <v>2745</v>
      </c>
      <c r="F13" s="27">
        <v>-60.07272727272727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522</v>
      </c>
      <c r="D14" s="27">
        <v>-3.512014787430684</v>
      </c>
      <c r="E14" s="26">
        <v>11478</v>
      </c>
      <c r="F14" s="27">
        <v>171.21928166351606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2523</v>
      </c>
      <c r="D15" s="27">
        <v>-24.00602409638554</v>
      </c>
      <c r="E15" s="26">
        <v>152578</v>
      </c>
      <c r="F15" s="27">
        <v>-15.153840593007802</v>
      </c>
      <c r="G15" s="26">
        <v>80</v>
      </c>
      <c r="H15" s="27">
        <v>-50.617283950617285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457</v>
      </c>
      <c r="D16" s="27">
        <v>54.91525423728814</v>
      </c>
      <c r="E16" s="26">
        <v>5958</v>
      </c>
      <c r="F16" s="27">
        <v>785.2897473997028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722</v>
      </c>
      <c r="D17" s="27">
        <v>4.78955007256894</v>
      </c>
      <c r="E17" s="26">
        <v>48965</v>
      </c>
      <c r="F17" s="27">
        <v>-29.875691003351186</v>
      </c>
      <c r="G17" s="26">
        <v>0</v>
      </c>
      <c r="H17" s="27"/>
      <c r="I17" s="61"/>
    </row>
    <row r="18" spans="1:9" s="23" customFormat="1" ht="15.75" customHeight="1">
      <c r="A18" s="24">
        <v>16</v>
      </c>
      <c r="B18" s="25" t="s">
        <v>21</v>
      </c>
      <c r="C18" s="26">
        <v>1949</v>
      </c>
      <c r="D18" s="27">
        <v>-12.874385337505588</v>
      </c>
      <c r="E18" s="26">
        <v>91949</v>
      </c>
      <c r="F18" s="27">
        <v>-11.695333583028416</v>
      </c>
      <c r="G18" s="26">
        <v>384</v>
      </c>
      <c r="H18" s="27">
        <v>-17.24137931034483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1202</v>
      </c>
      <c r="D19" s="27">
        <v>2.910958904109589</v>
      </c>
      <c r="E19" s="26">
        <v>132941</v>
      </c>
      <c r="F19" s="27">
        <v>27.784880088431777</v>
      </c>
      <c r="G19" s="26">
        <v>146</v>
      </c>
      <c r="H19" s="27">
        <v>-10.429447852760736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10440</v>
      </c>
      <c r="D20" s="27">
        <v>-7.985193019566367</v>
      </c>
      <c r="E20" s="26">
        <v>732795</v>
      </c>
      <c r="F20" s="27">
        <v>-10.730666198876573</v>
      </c>
      <c r="G20" s="26">
        <v>1686</v>
      </c>
      <c r="H20" s="27">
        <v>2.492401215805471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15906</v>
      </c>
      <c r="D21" s="27">
        <v>-3.798233942179751</v>
      </c>
      <c r="E21" s="26">
        <v>1491455</v>
      </c>
      <c r="F21" s="27">
        <v>7.851992086035439</v>
      </c>
      <c r="G21" s="26">
        <v>26236</v>
      </c>
      <c r="H21" s="27">
        <v>-29.95888728709488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5253</v>
      </c>
      <c r="D22" s="27">
        <v>-8.116144831205178</v>
      </c>
      <c r="E22" s="26">
        <v>448714</v>
      </c>
      <c r="F22" s="27">
        <v>-5.6038472542452755</v>
      </c>
      <c r="G22" s="26">
        <v>566</v>
      </c>
      <c r="H22" s="27">
        <v>0.5328596802841918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1512</v>
      </c>
      <c r="D23" s="27">
        <v>-6.086956521739131</v>
      </c>
      <c r="E23" s="26">
        <v>100508</v>
      </c>
      <c r="F23" s="27">
        <v>3.9444019277307794</v>
      </c>
      <c r="G23" s="26">
        <v>12</v>
      </c>
      <c r="H23" s="27">
        <v>-86.04651162790698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4252</v>
      </c>
      <c r="D24" s="27">
        <v>4.677498769079271</v>
      </c>
      <c r="E24" s="26">
        <v>401754</v>
      </c>
      <c r="F24" s="27">
        <v>10.946828899186444</v>
      </c>
      <c r="G24" s="26">
        <v>266</v>
      </c>
      <c r="H24" s="27">
        <v>-23.78223495702006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856</v>
      </c>
      <c r="D25" s="27">
        <v>-10.084033613445378</v>
      </c>
      <c r="E25" s="26">
        <v>18920</v>
      </c>
      <c r="F25" s="27">
        <v>-20.232724819764744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475</v>
      </c>
      <c r="D26" s="27">
        <v>-33.751743375174335</v>
      </c>
      <c r="E26" s="26">
        <v>10925</v>
      </c>
      <c r="F26" s="27">
        <v>47.754936434947254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706</v>
      </c>
      <c r="D27" s="27">
        <v>-18.757192174913694</v>
      </c>
      <c r="E27" s="26">
        <v>24261</v>
      </c>
      <c r="F27" s="27">
        <v>-30.15804473616029</v>
      </c>
      <c r="G27" s="26">
        <v>211</v>
      </c>
      <c r="H27" s="27">
        <v>-31.715210355987054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3243</v>
      </c>
      <c r="D28" s="27">
        <v>-7.316376107459274</v>
      </c>
      <c r="E28" s="26">
        <v>341793</v>
      </c>
      <c r="F28" s="27">
        <v>5.30543205996802</v>
      </c>
      <c r="G28" s="26">
        <v>465</v>
      </c>
      <c r="H28" s="27">
        <v>-55.714285714285715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587</v>
      </c>
      <c r="D29" s="27">
        <v>-33.29545454545455</v>
      </c>
      <c r="E29" s="26">
        <v>46948</v>
      </c>
      <c r="F29" s="27">
        <v>7.226384067239174</v>
      </c>
      <c r="G29" s="26">
        <v>5</v>
      </c>
      <c r="H29" s="27">
        <v>-70.58823529411765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477</v>
      </c>
      <c r="D30" s="27">
        <v>-20.36727879799666</v>
      </c>
      <c r="E30" s="26">
        <v>13740</v>
      </c>
      <c r="F30" s="27">
        <v>-40.07065904828368</v>
      </c>
      <c r="G30" s="26">
        <v>48</v>
      </c>
      <c r="H30" s="27">
        <v>-45.45454545454545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4485</v>
      </c>
      <c r="D31" s="27">
        <v>-11.937954054584724</v>
      </c>
      <c r="E31" s="26">
        <v>400875</v>
      </c>
      <c r="F31" s="27">
        <v>-1.1125226636407366</v>
      </c>
      <c r="G31" s="26">
        <v>1377</v>
      </c>
      <c r="H31" s="27">
        <v>-23.029625489100056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27615</v>
      </c>
      <c r="D32" s="27">
        <v>-8.783114223426042</v>
      </c>
      <c r="E32" s="26">
        <v>2990472</v>
      </c>
      <c r="F32" s="27">
        <v>-3.1281431818645635</v>
      </c>
      <c r="G32" s="26">
        <v>10917</v>
      </c>
      <c r="H32" s="27">
        <v>-23.2332466071303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165</v>
      </c>
      <c r="D33" s="27">
        <v>-56</v>
      </c>
      <c r="E33" s="26">
        <v>154</v>
      </c>
      <c r="F33" s="27">
        <v>-59.04255319148936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4789</v>
      </c>
      <c r="D34" s="27">
        <v>-7.868410927279723</v>
      </c>
      <c r="E34" s="26">
        <v>276737</v>
      </c>
      <c r="F34" s="27">
        <v>-4.287962370518962</v>
      </c>
      <c r="G34" s="26">
        <v>475</v>
      </c>
      <c r="H34" s="27">
        <v>-51.825557809330626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704</v>
      </c>
      <c r="D35" s="27">
        <v>11.041009463722398</v>
      </c>
      <c r="E35" s="26">
        <v>78768</v>
      </c>
      <c r="F35" s="27">
        <v>74.70999223688588</v>
      </c>
      <c r="G35" s="26">
        <v>1</v>
      </c>
      <c r="H35" s="27">
        <v>-50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1502</v>
      </c>
      <c r="D36" s="27">
        <v>-12.419825072886297</v>
      </c>
      <c r="E36" s="26">
        <v>139963</v>
      </c>
      <c r="F36" s="27">
        <v>-3.8107870357643567</v>
      </c>
      <c r="G36" s="26">
        <v>254</v>
      </c>
      <c r="H36" s="27">
        <v>-84.41717791411043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1412</v>
      </c>
      <c r="D37" s="27">
        <v>-21.29319955406912</v>
      </c>
      <c r="E37" s="26">
        <v>65603</v>
      </c>
      <c r="F37" s="27">
        <v>3.5760522908838297</v>
      </c>
      <c r="G37" s="26">
        <v>59</v>
      </c>
      <c r="H37" s="27">
        <v>-37.234042553191486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6197</v>
      </c>
      <c r="D38" s="27">
        <v>-8.66617538688283</v>
      </c>
      <c r="E38" s="26">
        <v>563465</v>
      </c>
      <c r="F38" s="27">
        <v>-0.9790241742174485</v>
      </c>
      <c r="G38" s="26">
        <v>2406</v>
      </c>
      <c r="H38" s="27">
        <v>17.423133235724745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2864</v>
      </c>
      <c r="D39" s="27">
        <v>-13.448171653067392</v>
      </c>
      <c r="E39" s="26">
        <v>215769</v>
      </c>
      <c r="F39" s="27">
        <v>-11.914841501500275</v>
      </c>
      <c r="G39" s="26">
        <v>466</v>
      </c>
      <c r="H39" s="27">
        <v>-25.44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129039</v>
      </c>
      <c r="D40" s="28">
        <v>-6.48670193492282</v>
      </c>
      <c r="E40" s="12">
        <f>SUM(E3:E39)</f>
        <v>11165625</v>
      </c>
      <c r="F40" s="28">
        <v>1.4244039889851905</v>
      </c>
      <c r="G40" s="12">
        <f>SUM(G3:G39)</f>
        <v>61294</v>
      </c>
      <c r="H40" s="28">
        <v>-25.915271650450233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Aprile'!C1</f>
        <v>Aprile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902</v>
      </c>
      <c r="D3" s="48">
        <v>22.22222222222222</v>
      </c>
      <c r="E3" s="47">
        <v>374</v>
      </c>
      <c r="F3" s="48">
        <v>9.35672514619883</v>
      </c>
      <c r="G3" s="56">
        <v>354</v>
      </c>
      <c r="H3" s="48">
        <v>3.508771929824561</v>
      </c>
      <c r="I3" s="47">
        <v>1276</v>
      </c>
      <c r="J3" s="48">
        <v>18.14814814814815</v>
      </c>
      <c r="K3" s="47">
        <v>40</v>
      </c>
      <c r="L3" s="48">
        <v>-58.333333333333336</v>
      </c>
      <c r="M3" s="49">
        <v>1316</v>
      </c>
      <c r="N3" s="50">
        <v>11.904761904761905</v>
      </c>
      <c r="O3" s="60"/>
    </row>
    <row r="4" spans="1:15" s="8" customFormat="1" ht="15.75" customHeight="1">
      <c r="A4" s="31">
        <v>2</v>
      </c>
      <c r="B4" s="41" t="s">
        <v>8</v>
      </c>
      <c r="C4" s="47">
        <v>279</v>
      </c>
      <c r="D4" s="48">
        <v>-33.88625592417062</v>
      </c>
      <c r="E4" s="47">
        <v>436</v>
      </c>
      <c r="F4" s="48">
        <v>-3.752759381898455</v>
      </c>
      <c r="G4" s="56">
        <v>334</v>
      </c>
      <c r="H4" s="48">
        <v>-4.571428571428571</v>
      </c>
      <c r="I4" s="47">
        <v>715</v>
      </c>
      <c r="J4" s="48">
        <v>-18.285714285714285</v>
      </c>
      <c r="K4" s="47">
        <v>339</v>
      </c>
      <c r="L4" s="48">
        <v>-7.880434782608695</v>
      </c>
      <c r="M4" s="49">
        <v>1054</v>
      </c>
      <c r="N4" s="50">
        <v>-15.205148833467417</v>
      </c>
      <c r="O4" s="60"/>
    </row>
    <row r="5" spans="1:15" s="8" customFormat="1" ht="15.75" customHeight="1">
      <c r="A5" s="31">
        <v>3</v>
      </c>
      <c r="B5" s="41" t="s">
        <v>9</v>
      </c>
      <c r="C5" s="47">
        <v>1935</v>
      </c>
      <c r="D5" s="48">
        <v>-4.397233201581027</v>
      </c>
      <c r="E5" s="47">
        <v>647</v>
      </c>
      <c r="F5" s="48">
        <v>17.85063752276867</v>
      </c>
      <c r="G5" s="56">
        <v>505</v>
      </c>
      <c r="H5" s="48">
        <v>13.73873873873874</v>
      </c>
      <c r="I5" s="47">
        <v>2582</v>
      </c>
      <c r="J5" s="48">
        <v>0.3497862417411582</v>
      </c>
      <c r="K5" s="47">
        <v>224</v>
      </c>
      <c r="L5" s="48">
        <v>-16.10486891385768</v>
      </c>
      <c r="M5" s="49">
        <v>2806</v>
      </c>
      <c r="N5" s="50">
        <v>-1.1971830985915493</v>
      </c>
      <c r="O5" s="60"/>
    </row>
    <row r="6" spans="1:15" s="8" customFormat="1" ht="15.75" customHeight="1">
      <c r="A6" s="31">
        <v>4</v>
      </c>
      <c r="B6" s="41" t="s">
        <v>10</v>
      </c>
      <c r="C6" s="47">
        <v>1293</v>
      </c>
      <c r="D6" s="48">
        <v>32.20858895705521</v>
      </c>
      <c r="E6" s="47">
        <v>3786</v>
      </c>
      <c r="F6" s="48">
        <v>-10.854720979514951</v>
      </c>
      <c r="G6" s="56">
        <v>3373</v>
      </c>
      <c r="H6" s="48">
        <v>-11.236842105263158</v>
      </c>
      <c r="I6" s="47">
        <v>5079</v>
      </c>
      <c r="J6" s="48">
        <v>-2.7942583732057416</v>
      </c>
      <c r="K6" s="47">
        <v>141</v>
      </c>
      <c r="L6" s="48">
        <v>-42.21311475409836</v>
      </c>
      <c r="M6" s="49">
        <v>5220</v>
      </c>
      <c r="N6" s="50">
        <v>-4.552934722984092</v>
      </c>
      <c r="O6" s="60"/>
    </row>
    <row r="7" spans="1:15" s="8" customFormat="1" ht="15.75" customHeight="1">
      <c r="A7" s="31">
        <v>5</v>
      </c>
      <c r="B7" s="41" t="s">
        <v>11</v>
      </c>
      <c r="C7" s="47">
        <v>1597</v>
      </c>
      <c r="D7" s="48">
        <v>18.736059479553905</v>
      </c>
      <c r="E7" s="47">
        <v>3629</v>
      </c>
      <c r="F7" s="48">
        <v>6.9239835002946375</v>
      </c>
      <c r="G7" s="56">
        <v>0</v>
      </c>
      <c r="H7" s="48"/>
      <c r="I7" s="47">
        <v>5226</v>
      </c>
      <c r="J7" s="48">
        <v>10.276429626503482</v>
      </c>
      <c r="K7" s="47">
        <v>338</v>
      </c>
      <c r="L7" s="48">
        <v>-22.477064220183486</v>
      </c>
      <c r="M7" s="49">
        <v>5564</v>
      </c>
      <c r="N7" s="50">
        <v>7.516908212560386</v>
      </c>
      <c r="O7" s="60"/>
    </row>
    <row r="8" spans="1:15" s="8" customFormat="1" ht="15.75" customHeight="1">
      <c r="A8" s="31">
        <v>6</v>
      </c>
      <c r="B8" s="41" t="s">
        <v>12</v>
      </c>
      <c r="C8" s="47">
        <v>202</v>
      </c>
      <c r="D8" s="48">
        <v>-28.62190812720848</v>
      </c>
      <c r="E8" s="47">
        <v>10</v>
      </c>
      <c r="F8" s="48">
        <v>-37.5</v>
      </c>
      <c r="G8" s="56">
        <v>10</v>
      </c>
      <c r="H8" s="48">
        <v>-28.571428571428573</v>
      </c>
      <c r="I8" s="47">
        <v>212</v>
      </c>
      <c r="J8" s="48">
        <v>-29.096989966555185</v>
      </c>
      <c r="K8" s="47">
        <v>1429</v>
      </c>
      <c r="L8" s="48">
        <v>34.81132075471698</v>
      </c>
      <c r="M8" s="49">
        <v>1641</v>
      </c>
      <c r="N8" s="50">
        <v>20.750551876379692</v>
      </c>
      <c r="O8" s="60"/>
    </row>
    <row r="9" spans="1:15" s="8" customFormat="1" ht="15.75" customHeight="1">
      <c r="A9" s="31">
        <v>7</v>
      </c>
      <c r="B9" s="41" t="s">
        <v>13</v>
      </c>
      <c r="C9" s="47">
        <v>522</v>
      </c>
      <c r="D9" s="48">
        <v>-28.590971272229822</v>
      </c>
      <c r="E9" s="47">
        <v>85</v>
      </c>
      <c r="F9" s="48">
        <v>-38.84892086330935</v>
      </c>
      <c r="G9" s="56">
        <v>54</v>
      </c>
      <c r="H9" s="48">
        <v>-34.146341463414636</v>
      </c>
      <c r="I9" s="47">
        <v>607</v>
      </c>
      <c r="J9" s="48">
        <v>-30.229885057471265</v>
      </c>
      <c r="K9" s="47">
        <v>417</v>
      </c>
      <c r="L9" s="48">
        <v>-34.01898734177215</v>
      </c>
      <c r="M9" s="49">
        <v>1024</v>
      </c>
      <c r="N9" s="50">
        <v>-31.824234354194406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661</v>
      </c>
      <c r="D10" s="48">
        <v>-16.959798994974875</v>
      </c>
      <c r="E10" s="47">
        <v>121</v>
      </c>
      <c r="F10" s="48">
        <v>65.75342465753425</v>
      </c>
      <c r="G10" s="56">
        <v>58</v>
      </c>
      <c r="H10" s="48">
        <v>61.111111111111114</v>
      </c>
      <c r="I10" s="47">
        <v>782</v>
      </c>
      <c r="J10" s="48">
        <v>-10.01150747986191</v>
      </c>
      <c r="K10" s="47">
        <v>118</v>
      </c>
      <c r="L10" s="48">
        <v>-9.23076923076923</v>
      </c>
      <c r="M10" s="49">
        <v>900</v>
      </c>
      <c r="N10" s="50">
        <v>-9.90990990990991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2466</v>
      </c>
      <c r="D11" s="48">
        <v>9.26007975188303</v>
      </c>
      <c r="E11" s="47">
        <v>639</v>
      </c>
      <c r="F11" s="48">
        <v>52.87081339712919</v>
      </c>
      <c r="G11" s="56">
        <v>581</v>
      </c>
      <c r="H11" s="48">
        <v>60.94182825484764</v>
      </c>
      <c r="I11" s="47">
        <v>3105</v>
      </c>
      <c r="J11" s="48">
        <v>16.074766355140188</v>
      </c>
      <c r="K11" s="47">
        <v>376</v>
      </c>
      <c r="L11" s="48">
        <v>74.88372093023256</v>
      </c>
      <c r="M11" s="49">
        <v>3481</v>
      </c>
      <c r="N11" s="50">
        <v>20.44982698961938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3831</v>
      </c>
      <c r="D12" s="48">
        <v>0.8423269281389839</v>
      </c>
      <c r="E12" s="47">
        <v>1106</v>
      </c>
      <c r="F12" s="48">
        <v>4.4381491973559966</v>
      </c>
      <c r="G12" s="56">
        <v>963</v>
      </c>
      <c r="H12" s="48">
        <v>8.813559322033898</v>
      </c>
      <c r="I12" s="47">
        <v>4937</v>
      </c>
      <c r="J12" s="48">
        <v>1.6261836146562372</v>
      </c>
      <c r="K12" s="47">
        <v>101</v>
      </c>
      <c r="L12" s="48">
        <v>-15.126050420168067</v>
      </c>
      <c r="M12" s="49">
        <v>5038</v>
      </c>
      <c r="N12" s="50">
        <v>1.225637934498694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80</v>
      </c>
      <c r="D13" s="48">
        <v>-33.333333333333336</v>
      </c>
      <c r="E13" s="47">
        <v>0</v>
      </c>
      <c r="F13" s="48"/>
      <c r="G13" s="56">
        <v>0</v>
      </c>
      <c r="H13" s="48"/>
      <c r="I13" s="47">
        <v>80</v>
      </c>
      <c r="J13" s="48">
        <v>-33.333333333333336</v>
      </c>
      <c r="K13" s="47">
        <v>100</v>
      </c>
      <c r="L13" s="48">
        <v>257.14285714285717</v>
      </c>
      <c r="M13" s="49">
        <v>180</v>
      </c>
      <c r="N13" s="50">
        <v>21.62162162162162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26</v>
      </c>
      <c r="D14" s="48">
        <v>-53.57142857142857</v>
      </c>
      <c r="E14" s="47">
        <v>76</v>
      </c>
      <c r="F14" s="48">
        <v>145.16129032258064</v>
      </c>
      <c r="G14" s="56">
        <v>58</v>
      </c>
      <c r="H14" s="48">
        <v>176.1904761904762</v>
      </c>
      <c r="I14" s="47">
        <v>102</v>
      </c>
      <c r="J14" s="48">
        <v>17.24137931034483</v>
      </c>
      <c r="K14" s="47">
        <v>420</v>
      </c>
      <c r="L14" s="48">
        <v>-7.488986784140969</v>
      </c>
      <c r="M14" s="49">
        <v>522</v>
      </c>
      <c r="N14" s="50">
        <v>-3.512014787430684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331</v>
      </c>
      <c r="D15" s="48">
        <v>-52.37410071942446</v>
      </c>
      <c r="E15" s="47">
        <v>1788</v>
      </c>
      <c r="F15" s="48">
        <v>-12.56723716381418</v>
      </c>
      <c r="G15" s="56">
        <v>1531</v>
      </c>
      <c r="H15" s="48">
        <v>-13.600451467268623</v>
      </c>
      <c r="I15" s="47">
        <v>2119</v>
      </c>
      <c r="J15" s="48">
        <v>-22.664233576642335</v>
      </c>
      <c r="K15" s="47">
        <v>404</v>
      </c>
      <c r="L15" s="48">
        <v>-30.344827586206897</v>
      </c>
      <c r="M15" s="49">
        <v>2523</v>
      </c>
      <c r="N15" s="50">
        <v>-24.00602409638554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306</v>
      </c>
      <c r="D16" s="48">
        <v>88.88888888888889</v>
      </c>
      <c r="E16" s="47">
        <v>8</v>
      </c>
      <c r="F16" s="48">
        <v>700</v>
      </c>
      <c r="G16" s="56">
        <v>0</v>
      </c>
      <c r="H16" s="48">
        <v>-100</v>
      </c>
      <c r="I16" s="47">
        <v>314</v>
      </c>
      <c r="J16" s="48">
        <v>92.63803680981596</v>
      </c>
      <c r="K16" s="47">
        <v>143</v>
      </c>
      <c r="L16" s="48">
        <v>8.333333333333334</v>
      </c>
      <c r="M16" s="49">
        <v>457</v>
      </c>
      <c r="N16" s="50">
        <v>54.91525423728814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319</v>
      </c>
      <c r="D17" s="48">
        <v>81.25</v>
      </c>
      <c r="E17" s="47">
        <v>230</v>
      </c>
      <c r="F17" s="48">
        <v>-33.52601156069364</v>
      </c>
      <c r="G17" s="56">
        <v>176</v>
      </c>
      <c r="H17" s="48">
        <v>-38.028169014084504</v>
      </c>
      <c r="I17" s="47">
        <v>549</v>
      </c>
      <c r="J17" s="48">
        <v>5.172413793103448</v>
      </c>
      <c r="K17" s="47">
        <v>173</v>
      </c>
      <c r="L17" s="48">
        <v>3.592814371257485</v>
      </c>
      <c r="M17" s="49">
        <v>722</v>
      </c>
      <c r="N17" s="50">
        <v>4.78955007256894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686</v>
      </c>
      <c r="D18" s="48">
        <v>-24.19889502762431</v>
      </c>
      <c r="E18" s="47">
        <v>591</v>
      </c>
      <c r="F18" s="48">
        <v>-12.184249628528974</v>
      </c>
      <c r="G18" s="56">
        <v>551</v>
      </c>
      <c r="H18" s="48">
        <v>-14.573643410852712</v>
      </c>
      <c r="I18" s="47">
        <v>1277</v>
      </c>
      <c r="J18" s="48">
        <v>-19.074778200253487</v>
      </c>
      <c r="K18" s="47">
        <v>672</v>
      </c>
      <c r="L18" s="48">
        <v>1.9726858877086495</v>
      </c>
      <c r="M18" s="49">
        <v>1949</v>
      </c>
      <c r="N18" s="50">
        <v>-12.874385337505588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956</v>
      </c>
      <c r="D19" s="48">
        <v>1.702127659574468</v>
      </c>
      <c r="E19" s="47">
        <v>196</v>
      </c>
      <c r="F19" s="48">
        <v>60.65573770491803</v>
      </c>
      <c r="G19" s="56">
        <v>188</v>
      </c>
      <c r="H19" s="48">
        <v>77.35849056603773</v>
      </c>
      <c r="I19" s="47">
        <v>1152</v>
      </c>
      <c r="J19" s="48">
        <v>8.474576271186441</v>
      </c>
      <c r="K19" s="47">
        <v>50</v>
      </c>
      <c r="L19" s="48">
        <v>-52.83018867924528</v>
      </c>
      <c r="M19" s="49">
        <v>1202</v>
      </c>
      <c r="N19" s="50">
        <v>2.910958904109589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5330</v>
      </c>
      <c r="D20" s="48">
        <v>-5.730456314113901</v>
      </c>
      <c r="E20" s="47">
        <v>2754</v>
      </c>
      <c r="F20" s="48">
        <v>5.517241379310345</v>
      </c>
      <c r="G20" s="56">
        <v>2754</v>
      </c>
      <c r="H20" s="48">
        <v>5.719769673704414</v>
      </c>
      <c r="I20" s="47">
        <v>8084</v>
      </c>
      <c r="J20" s="48">
        <v>-2.1781219748305904</v>
      </c>
      <c r="K20" s="47">
        <v>2356</v>
      </c>
      <c r="L20" s="48">
        <v>-23.556132381570407</v>
      </c>
      <c r="M20" s="49">
        <v>10440</v>
      </c>
      <c r="N20" s="50">
        <v>-7.985193019566367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2809</v>
      </c>
      <c r="D21" s="48">
        <v>-6.955945677376615</v>
      </c>
      <c r="E21" s="47">
        <v>12703</v>
      </c>
      <c r="F21" s="48">
        <v>-3.074927514115672</v>
      </c>
      <c r="G21" s="56">
        <v>9099</v>
      </c>
      <c r="H21" s="48">
        <v>-0.30678207516160844</v>
      </c>
      <c r="I21" s="47">
        <v>15512</v>
      </c>
      <c r="J21" s="48">
        <v>-3.8015503875968992</v>
      </c>
      <c r="K21" s="47">
        <v>394</v>
      </c>
      <c r="L21" s="48">
        <v>-3.667481662591687</v>
      </c>
      <c r="M21" s="49">
        <v>15906</v>
      </c>
      <c r="N21" s="50">
        <v>-3.798233942179751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3105</v>
      </c>
      <c r="D22" s="48">
        <v>-6.784749324527169</v>
      </c>
      <c r="E22" s="47">
        <v>1634</v>
      </c>
      <c r="F22" s="48">
        <v>-15.380631796996376</v>
      </c>
      <c r="G22" s="56">
        <v>1442</v>
      </c>
      <c r="H22" s="48">
        <v>-10.434782608695652</v>
      </c>
      <c r="I22" s="47">
        <v>4739</v>
      </c>
      <c r="J22" s="48">
        <v>-9.939186621056633</v>
      </c>
      <c r="K22" s="47">
        <v>514</v>
      </c>
      <c r="L22" s="48">
        <v>12.967032967032967</v>
      </c>
      <c r="M22" s="49">
        <v>5253</v>
      </c>
      <c r="N22" s="50">
        <v>-8.116144831205178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715</v>
      </c>
      <c r="D23" s="48">
        <v>-8.21566110397946</v>
      </c>
      <c r="E23" s="47">
        <v>307</v>
      </c>
      <c r="F23" s="48">
        <v>0.32679738562091504</v>
      </c>
      <c r="G23" s="56">
        <v>285</v>
      </c>
      <c r="H23" s="48">
        <v>-2.7303754266211606</v>
      </c>
      <c r="I23" s="47">
        <v>1022</v>
      </c>
      <c r="J23" s="48">
        <v>-5.806451612903226</v>
      </c>
      <c r="K23" s="47">
        <v>490</v>
      </c>
      <c r="L23" s="48">
        <v>-6.666666666666667</v>
      </c>
      <c r="M23" s="49">
        <v>1512</v>
      </c>
      <c r="N23" s="50">
        <v>-6.086956521739131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3592</v>
      </c>
      <c r="D24" s="48">
        <v>16.020671834625322</v>
      </c>
      <c r="E24" s="47">
        <v>564</v>
      </c>
      <c r="F24" s="48">
        <v>-20.451339915373765</v>
      </c>
      <c r="G24" s="56">
        <v>512</v>
      </c>
      <c r="H24" s="48">
        <v>-20.62015503875969</v>
      </c>
      <c r="I24" s="47">
        <v>4156</v>
      </c>
      <c r="J24" s="48">
        <v>9.224704336399475</v>
      </c>
      <c r="K24" s="47">
        <v>96</v>
      </c>
      <c r="L24" s="48">
        <v>-62.64591439688716</v>
      </c>
      <c r="M24" s="49">
        <v>4252</v>
      </c>
      <c r="N24" s="50">
        <v>4.677498769079271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308</v>
      </c>
      <c r="D25" s="48">
        <v>-11.494252873563218</v>
      </c>
      <c r="E25" s="47">
        <v>83</v>
      </c>
      <c r="F25" s="48">
        <v>-32.520325203252035</v>
      </c>
      <c r="G25" s="56">
        <v>65</v>
      </c>
      <c r="H25" s="48">
        <v>-39.25233644859813</v>
      </c>
      <c r="I25" s="47">
        <v>391</v>
      </c>
      <c r="J25" s="48">
        <v>-16.985138004246284</v>
      </c>
      <c r="K25" s="47">
        <v>465</v>
      </c>
      <c r="L25" s="48">
        <v>-3.3264033264033266</v>
      </c>
      <c r="M25" s="49">
        <v>856</v>
      </c>
      <c r="N25" s="50">
        <v>-10.084033613445378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138</v>
      </c>
      <c r="D26" s="48">
        <v>-12.658227848101266</v>
      </c>
      <c r="E26" s="47">
        <v>74</v>
      </c>
      <c r="F26" s="48">
        <v>-22.916666666666668</v>
      </c>
      <c r="G26" s="56">
        <v>58</v>
      </c>
      <c r="H26" s="48">
        <v>-20.54794520547945</v>
      </c>
      <c r="I26" s="47">
        <v>212</v>
      </c>
      <c r="J26" s="48">
        <v>-16.53543307086614</v>
      </c>
      <c r="K26" s="47">
        <v>263</v>
      </c>
      <c r="L26" s="48">
        <v>-43.196544276457885</v>
      </c>
      <c r="M26" s="49">
        <v>475</v>
      </c>
      <c r="N26" s="50">
        <v>-33.751743375174335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283</v>
      </c>
      <c r="D27" s="48">
        <v>-8.116883116883116</v>
      </c>
      <c r="E27" s="47">
        <v>209</v>
      </c>
      <c r="F27" s="48">
        <v>-18.359375</v>
      </c>
      <c r="G27" s="56">
        <v>189</v>
      </c>
      <c r="H27" s="48">
        <v>-25.590551181102363</v>
      </c>
      <c r="I27" s="47">
        <v>492</v>
      </c>
      <c r="J27" s="48">
        <v>-12.76595744680851</v>
      </c>
      <c r="K27" s="47">
        <v>214</v>
      </c>
      <c r="L27" s="48">
        <v>-29.83606557377049</v>
      </c>
      <c r="M27" s="49">
        <v>706</v>
      </c>
      <c r="N27" s="50">
        <v>-18.757192174913694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934</v>
      </c>
      <c r="D28" s="48">
        <v>-7.7986179664363275</v>
      </c>
      <c r="E28" s="47">
        <v>2059</v>
      </c>
      <c r="F28" s="48">
        <v>-7.3774179037336935</v>
      </c>
      <c r="G28" s="56">
        <v>0</v>
      </c>
      <c r="H28" s="48"/>
      <c r="I28" s="47">
        <v>2993</v>
      </c>
      <c r="J28" s="48">
        <v>-7.509270704573548</v>
      </c>
      <c r="K28" s="47">
        <v>250</v>
      </c>
      <c r="L28" s="48">
        <v>-4.942965779467681</v>
      </c>
      <c r="M28" s="49">
        <v>3243</v>
      </c>
      <c r="N28" s="50">
        <v>-7.316376107459274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452</v>
      </c>
      <c r="D29" s="48">
        <v>-20.84063047285464</v>
      </c>
      <c r="E29" s="47">
        <v>44</v>
      </c>
      <c r="F29" s="48">
        <v>-20</v>
      </c>
      <c r="G29" s="56">
        <v>1</v>
      </c>
      <c r="H29" s="48">
        <v>-98.18181818181819</v>
      </c>
      <c r="I29" s="47">
        <v>496</v>
      </c>
      <c r="J29" s="48">
        <v>-20.766773162939298</v>
      </c>
      <c r="K29" s="47">
        <v>91</v>
      </c>
      <c r="L29" s="48">
        <v>-64.1732283464567</v>
      </c>
      <c r="M29" s="49">
        <v>587</v>
      </c>
      <c r="N29" s="50">
        <v>-33.29545454545455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140</v>
      </c>
      <c r="D30" s="48">
        <v>-11.949685534591195</v>
      </c>
      <c r="E30" s="47">
        <v>108</v>
      </c>
      <c r="F30" s="48">
        <v>-25</v>
      </c>
      <c r="G30" s="56">
        <v>16</v>
      </c>
      <c r="H30" s="48">
        <v>-51.515151515151516</v>
      </c>
      <c r="I30" s="47">
        <v>248</v>
      </c>
      <c r="J30" s="48">
        <v>-18.151815181518153</v>
      </c>
      <c r="K30" s="47">
        <v>229</v>
      </c>
      <c r="L30" s="48">
        <v>-22.635135135135137</v>
      </c>
      <c r="M30" s="49">
        <v>477</v>
      </c>
      <c r="N30" s="50">
        <v>-20.36727879799666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772</v>
      </c>
      <c r="D31" s="48">
        <v>22.73449920508744</v>
      </c>
      <c r="E31" s="47">
        <v>2277</v>
      </c>
      <c r="F31" s="48">
        <v>-13.619119878603945</v>
      </c>
      <c r="G31" s="56">
        <v>2135</v>
      </c>
      <c r="H31" s="48">
        <v>-15.244144501786423</v>
      </c>
      <c r="I31" s="47">
        <v>3049</v>
      </c>
      <c r="J31" s="48">
        <v>-6.6156202143951</v>
      </c>
      <c r="K31" s="47">
        <v>1436</v>
      </c>
      <c r="L31" s="48">
        <v>-21.444201312910284</v>
      </c>
      <c r="M31" s="49">
        <v>4485</v>
      </c>
      <c r="N31" s="50">
        <v>-11.937954054584724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12367</v>
      </c>
      <c r="D32" s="48">
        <v>-11.790299572039943</v>
      </c>
      <c r="E32" s="47">
        <v>15238</v>
      </c>
      <c r="F32" s="48">
        <v>-6.117922493992976</v>
      </c>
      <c r="G32" s="56">
        <v>9839</v>
      </c>
      <c r="H32" s="48">
        <v>-7.649709029472499</v>
      </c>
      <c r="I32" s="47">
        <v>27605</v>
      </c>
      <c r="J32" s="48">
        <v>-8.746818286998776</v>
      </c>
      <c r="K32" s="47">
        <v>10</v>
      </c>
      <c r="L32" s="48">
        <v>-56.52173913043478</v>
      </c>
      <c r="M32" s="49">
        <v>27615</v>
      </c>
      <c r="N32" s="50">
        <v>-8.783114223426042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11</v>
      </c>
      <c r="D33" s="48">
        <v>-65.625</v>
      </c>
      <c r="E33" s="47">
        <v>16</v>
      </c>
      <c r="F33" s="48">
        <v>6.666666666666667</v>
      </c>
      <c r="G33" s="56">
        <v>16</v>
      </c>
      <c r="H33" s="48">
        <v>6.666666666666667</v>
      </c>
      <c r="I33" s="47">
        <v>27</v>
      </c>
      <c r="J33" s="48">
        <v>-42.5531914893617</v>
      </c>
      <c r="K33" s="47">
        <v>138</v>
      </c>
      <c r="L33" s="48">
        <v>-57.926829268292686</v>
      </c>
      <c r="M33" s="49">
        <v>165</v>
      </c>
      <c r="N33" s="50">
        <v>-56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2051</v>
      </c>
      <c r="D34" s="48">
        <v>1.685671789786812</v>
      </c>
      <c r="E34" s="47">
        <v>1871</v>
      </c>
      <c r="F34" s="48">
        <v>-10.52128168340507</v>
      </c>
      <c r="G34" s="56">
        <v>1783</v>
      </c>
      <c r="H34" s="48">
        <v>-10.76076076076076</v>
      </c>
      <c r="I34" s="47">
        <v>3922</v>
      </c>
      <c r="J34" s="48">
        <v>-4.527750730282376</v>
      </c>
      <c r="K34" s="47">
        <v>867</v>
      </c>
      <c r="L34" s="48">
        <v>-20.458715596330276</v>
      </c>
      <c r="M34" s="49">
        <v>4789</v>
      </c>
      <c r="N34" s="50">
        <v>-7.868410927279723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536</v>
      </c>
      <c r="D35" s="48">
        <v>13.31923890063425</v>
      </c>
      <c r="E35" s="47">
        <v>146</v>
      </c>
      <c r="F35" s="48">
        <v>11.450381679389313</v>
      </c>
      <c r="G35" s="56">
        <v>146</v>
      </c>
      <c r="H35" s="48">
        <v>11.450381679389313</v>
      </c>
      <c r="I35" s="47">
        <v>682</v>
      </c>
      <c r="J35" s="48">
        <v>12.913907284768213</v>
      </c>
      <c r="K35" s="47">
        <v>22</v>
      </c>
      <c r="L35" s="48">
        <v>-26.666666666666668</v>
      </c>
      <c r="M35" s="49">
        <v>704</v>
      </c>
      <c r="N35" s="50">
        <v>11.041009463722398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193</v>
      </c>
      <c r="D36" s="48">
        <v>33.10344827586207</v>
      </c>
      <c r="E36" s="47">
        <v>813</v>
      </c>
      <c r="F36" s="48">
        <v>-26.558265582655828</v>
      </c>
      <c r="G36" s="56">
        <v>786</v>
      </c>
      <c r="H36" s="48">
        <v>-23.763336566440348</v>
      </c>
      <c r="I36" s="47">
        <v>1006</v>
      </c>
      <c r="J36" s="48">
        <v>-19.64856230031949</v>
      </c>
      <c r="K36" s="47">
        <v>496</v>
      </c>
      <c r="L36" s="48">
        <v>7.1274298056155505</v>
      </c>
      <c r="M36" s="49">
        <v>1502</v>
      </c>
      <c r="N36" s="50">
        <v>-12.419825072886297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458</v>
      </c>
      <c r="D37" s="48">
        <v>-32.84457478005865</v>
      </c>
      <c r="E37" s="47">
        <v>503</v>
      </c>
      <c r="F37" s="48">
        <v>-0.984251968503937</v>
      </c>
      <c r="G37" s="56">
        <v>444</v>
      </c>
      <c r="H37" s="48">
        <v>-4.103671706263499</v>
      </c>
      <c r="I37" s="47">
        <v>961</v>
      </c>
      <c r="J37" s="48">
        <v>-19.243697478991596</v>
      </c>
      <c r="K37" s="47">
        <v>451</v>
      </c>
      <c r="L37" s="48">
        <v>-25.33112582781457</v>
      </c>
      <c r="M37" s="49">
        <v>1412</v>
      </c>
      <c r="N37" s="50">
        <v>-21.29319955406912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1495</v>
      </c>
      <c r="D38" s="48">
        <v>-14.228341939185313</v>
      </c>
      <c r="E38" s="47">
        <v>4312</v>
      </c>
      <c r="F38" s="48">
        <v>-4.854368932038835</v>
      </c>
      <c r="G38" s="56">
        <v>3836</v>
      </c>
      <c r="H38" s="48">
        <v>-3.9799749687108887</v>
      </c>
      <c r="I38" s="47">
        <v>5807</v>
      </c>
      <c r="J38" s="48">
        <v>-7.45816733067729</v>
      </c>
      <c r="K38" s="47">
        <v>390</v>
      </c>
      <c r="L38" s="48">
        <v>-23.529411764705884</v>
      </c>
      <c r="M38" s="49">
        <v>6197</v>
      </c>
      <c r="N38" s="50">
        <v>-8.66617538688283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1059</v>
      </c>
      <c r="D39" s="48">
        <v>-13.832384052074858</v>
      </c>
      <c r="E39" s="47">
        <v>1456</v>
      </c>
      <c r="F39" s="48">
        <v>-10.893512851897185</v>
      </c>
      <c r="G39" s="56">
        <v>1060</v>
      </c>
      <c r="H39" s="48">
        <v>-9.090909090909092</v>
      </c>
      <c r="I39" s="47">
        <v>2515</v>
      </c>
      <c r="J39" s="48">
        <v>-12.155082081732449</v>
      </c>
      <c r="K39" s="47">
        <v>349</v>
      </c>
      <c r="L39" s="48">
        <v>-21.748878923766817</v>
      </c>
      <c r="M39" s="49">
        <v>2864</v>
      </c>
      <c r="N39" s="50">
        <v>-13.448171653067392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53140</v>
      </c>
      <c r="D40" s="50">
        <v>-4.8233123779843465</v>
      </c>
      <c r="E40" s="12">
        <f>SUM(E3:E39)</f>
        <v>60893</v>
      </c>
      <c r="F40" s="50">
        <v>-5.375124316260567</v>
      </c>
      <c r="G40" s="13">
        <f>SUM(G3:G39)</f>
        <v>43202</v>
      </c>
      <c r="H40" s="48">
        <v>-5.912842737983754</v>
      </c>
      <c r="I40" s="12">
        <f>SUM(I3:I39)</f>
        <v>114033</v>
      </c>
      <c r="J40" s="50">
        <v>-5.118775221533469</v>
      </c>
      <c r="K40" s="12">
        <f>SUM(K3:K39)</f>
        <v>15006</v>
      </c>
      <c r="L40" s="50">
        <v>-15.720303285593934</v>
      </c>
      <c r="M40" s="12">
        <f>SUM(M3:M39)</f>
        <v>129039</v>
      </c>
      <c r="N40" s="50">
        <v>-6.48670193492282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Aprile'!C1</f>
        <v>Aprile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75025</v>
      </c>
      <c r="D3" s="48">
        <v>17.536933464930833</v>
      </c>
      <c r="E3" s="47">
        <v>49231</v>
      </c>
      <c r="F3" s="48">
        <v>16.198546072507554</v>
      </c>
      <c r="G3" s="56">
        <v>47329</v>
      </c>
      <c r="H3" s="48">
        <v>11.709308912386707</v>
      </c>
      <c r="I3" s="47">
        <v>167</v>
      </c>
      <c r="J3" s="48">
        <v>-35.76923076923077</v>
      </c>
      <c r="K3" s="47">
        <v>124423</v>
      </c>
      <c r="L3" s="48">
        <v>16.874101766877388</v>
      </c>
      <c r="M3" s="47">
        <v>70</v>
      </c>
      <c r="N3" s="48">
        <v>-29.292929292929294</v>
      </c>
      <c r="O3" s="49">
        <v>124493</v>
      </c>
      <c r="P3" s="50">
        <v>16.83120929446874</v>
      </c>
      <c r="Q3" s="60"/>
    </row>
    <row r="4" spans="1:17" s="8" customFormat="1" ht="15.75" customHeight="1">
      <c r="A4" s="31">
        <v>2</v>
      </c>
      <c r="B4" s="41" t="s">
        <v>8</v>
      </c>
      <c r="C4" s="47">
        <v>9269</v>
      </c>
      <c r="D4" s="48">
        <v>-16.690634549703397</v>
      </c>
      <c r="E4" s="47">
        <v>24690</v>
      </c>
      <c r="F4" s="48">
        <v>11.161136373868803</v>
      </c>
      <c r="G4" s="56">
        <v>20162</v>
      </c>
      <c r="H4" s="48">
        <v>14.95524260220081</v>
      </c>
      <c r="I4" s="47">
        <v>405</v>
      </c>
      <c r="J4" s="48">
        <v>16.714697406340058</v>
      </c>
      <c r="K4" s="47">
        <v>34364</v>
      </c>
      <c r="L4" s="48">
        <v>2.0187626172663578</v>
      </c>
      <c r="M4" s="47">
        <v>575</v>
      </c>
      <c r="N4" s="48">
        <v>-6.6558441558441555</v>
      </c>
      <c r="O4" s="49">
        <v>34939</v>
      </c>
      <c r="P4" s="50">
        <v>1.8629737609329446</v>
      </c>
      <c r="Q4" s="60"/>
    </row>
    <row r="5" spans="1:17" s="8" customFormat="1" ht="15.75" customHeight="1">
      <c r="A5" s="31">
        <v>3</v>
      </c>
      <c r="B5" s="41" t="s">
        <v>9</v>
      </c>
      <c r="C5" s="47">
        <v>191629</v>
      </c>
      <c r="D5" s="48">
        <v>21.67924971584956</v>
      </c>
      <c r="E5" s="47">
        <v>58943</v>
      </c>
      <c r="F5" s="48">
        <v>19.67392849166548</v>
      </c>
      <c r="G5" s="56">
        <v>48936</v>
      </c>
      <c r="H5" s="48">
        <v>22.40120060030015</v>
      </c>
      <c r="I5" s="47">
        <v>2155</v>
      </c>
      <c r="J5" s="48">
        <v>-30.55107960038672</v>
      </c>
      <c r="K5" s="47">
        <v>252727</v>
      </c>
      <c r="L5" s="48">
        <v>20.436230896432093</v>
      </c>
      <c r="M5" s="47">
        <v>260</v>
      </c>
      <c r="N5" s="48">
        <v>-27.374301675977655</v>
      </c>
      <c r="O5" s="49">
        <v>252987</v>
      </c>
      <c r="P5" s="50">
        <v>20.35480325973711</v>
      </c>
      <c r="Q5" s="60"/>
    </row>
    <row r="6" spans="1:17" s="8" customFormat="1" ht="15.75" customHeight="1">
      <c r="A6" s="31">
        <v>4</v>
      </c>
      <c r="B6" s="41" t="s">
        <v>10</v>
      </c>
      <c r="C6" s="47">
        <v>140624</v>
      </c>
      <c r="D6" s="48">
        <v>68.27091061385664</v>
      </c>
      <c r="E6" s="47">
        <v>458422</v>
      </c>
      <c r="F6" s="48">
        <v>-0.6191494066484853</v>
      </c>
      <c r="G6" s="56">
        <v>418483</v>
      </c>
      <c r="H6" s="48">
        <v>-0.46262380241087653</v>
      </c>
      <c r="I6" s="47">
        <v>460</v>
      </c>
      <c r="J6" s="48">
        <v>16.751269035532996</v>
      </c>
      <c r="K6" s="47">
        <v>599506</v>
      </c>
      <c r="L6" s="48">
        <v>9.952278071021675</v>
      </c>
      <c r="M6" s="47">
        <v>206</v>
      </c>
      <c r="N6" s="48">
        <v>-53.28798185941043</v>
      </c>
      <c r="O6" s="49">
        <v>599712</v>
      </c>
      <c r="P6" s="50">
        <v>9.901169726746115</v>
      </c>
      <c r="Q6" s="60"/>
    </row>
    <row r="7" spans="1:17" s="8" customFormat="1" ht="15.75" customHeight="1">
      <c r="A7" s="31">
        <v>5</v>
      </c>
      <c r="B7" s="41" t="s">
        <v>11</v>
      </c>
      <c r="C7" s="47">
        <v>128332</v>
      </c>
      <c r="D7" s="48">
        <v>24.13499579226357</v>
      </c>
      <c r="E7" s="47">
        <v>287341</v>
      </c>
      <c r="F7" s="48">
        <v>15.783938429302495</v>
      </c>
      <c r="G7" s="56">
        <v>0</v>
      </c>
      <c r="H7" s="48"/>
      <c r="I7" s="47">
        <v>4205</v>
      </c>
      <c r="J7" s="48">
        <v>-30.56472919418758</v>
      </c>
      <c r="K7" s="47">
        <v>419878</v>
      </c>
      <c r="L7" s="48">
        <v>17.413249740637067</v>
      </c>
      <c r="M7" s="47">
        <v>516</v>
      </c>
      <c r="N7" s="48">
        <v>-37.60580411124547</v>
      </c>
      <c r="O7" s="49">
        <v>420394</v>
      </c>
      <c r="P7" s="50">
        <v>17.286306544580036</v>
      </c>
      <c r="Q7" s="60"/>
    </row>
    <row r="8" spans="1:17" s="8" customFormat="1" ht="15.75" customHeight="1">
      <c r="A8" s="31">
        <v>6</v>
      </c>
      <c r="B8" s="41" t="s">
        <v>12</v>
      </c>
      <c r="C8" s="47">
        <v>3743</v>
      </c>
      <c r="D8" s="48">
        <v>-19.297110823630874</v>
      </c>
      <c r="E8" s="47">
        <v>12</v>
      </c>
      <c r="F8" s="48">
        <v>-87.62886597938144</v>
      </c>
      <c r="G8" s="56">
        <v>12</v>
      </c>
      <c r="H8" s="48">
        <v>-87.62886597938144</v>
      </c>
      <c r="I8" s="47">
        <v>0</v>
      </c>
      <c r="J8" s="48"/>
      <c r="K8" s="47">
        <v>3755</v>
      </c>
      <c r="L8" s="48">
        <v>-20.696937697993665</v>
      </c>
      <c r="M8" s="47">
        <v>1012</v>
      </c>
      <c r="N8" s="48">
        <v>134.8027842227378</v>
      </c>
      <c r="O8" s="49">
        <v>4767</v>
      </c>
      <c r="P8" s="50">
        <v>-7.723577235772358</v>
      </c>
      <c r="Q8" s="60"/>
    </row>
    <row r="9" spans="1:17" s="8" customFormat="1" ht="15.75" customHeight="1">
      <c r="A9" s="31">
        <v>7</v>
      </c>
      <c r="B9" s="41" t="s">
        <v>13</v>
      </c>
      <c r="C9" s="47">
        <v>5670</v>
      </c>
      <c r="D9" s="48">
        <v>-42.576463439335626</v>
      </c>
      <c r="E9" s="47">
        <v>8060</v>
      </c>
      <c r="F9" s="48">
        <v>-38.7910085054678</v>
      </c>
      <c r="G9" s="56">
        <v>7561</v>
      </c>
      <c r="H9" s="48">
        <v>-30.02961317786415</v>
      </c>
      <c r="I9" s="47">
        <v>70</v>
      </c>
      <c r="J9" s="48">
        <v>-68.32579185520362</v>
      </c>
      <c r="K9" s="47">
        <v>13800</v>
      </c>
      <c r="L9" s="48">
        <v>-40.678330395907665</v>
      </c>
      <c r="M9" s="47">
        <v>311</v>
      </c>
      <c r="N9" s="48">
        <v>-29.79683972911964</v>
      </c>
      <c r="O9" s="49">
        <v>14111</v>
      </c>
      <c r="P9" s="50">
        <v>-40.474985235805285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71498</v>
      </c>
      <c r="D10" s="48">
        <v>9.809402405123558</v>
      </c>
      <c r="E10" s="47">
        <v>10553</v>
      </c>
      <c r="F10" s="48">
        <v>97.43685687558465</v>
      </c>
      <c r="G10" s="56">
        <v>6349</v>
      </c>
      <c r="H10" s="48">
        <v>49.740566037735846</v>
      </c>
      <c r="I10" s="47">
        <v>162</v>
      </c>
      <c r="J10" s="48">
        <v>-70.86330935251799</v>
      </c>
      <c r="K10" s="47">
        <v>82213</v>
      </c>
      <c r="L10" s="48">
        <v>15.773390412887963</v>
      </c>
      <c r="M10" s="47">
        <v>95</v>
      </c>
      <c r="N10" s="48">
        <v>-28.03030303030303</v>
      </c>
      <c r="O10" s="49">
        <v>82308</v>
      </c>
      <c r="P10" s="50">
        <v>15.692117395704487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215152</v>
      </c>
      <c r="D11" s="48">
        <v>15.709821932763619</v>
      </c>
      <c r="E11" s="47">
        <v>66936</v>
      </c>
      <c r="F11" s="48">
        <v>79.7663488653149</v>
      </c>
      <c r="G11" s="56">
        <v>63572</v>
      </c>
      <c r="H11" s="48">
        <v>89.28688402560667</v>
      </c>
      <c r="I11" s="47">
        <v>1540</v>
      </c>
      <c r="J11" s="48">
        <v>327.77777777777777</v>
      </c>
      <c r="K11" s="47">
        <v>283628</v>
      </c>
      <c r="L11" s="48">
        <v>26.882470832438624</v>
      </c>
      <c r="M11" s="47">
        <v>223</v>
      </c>
      <c r="N11" s="48">
        <v>6.190476190476191</v>
      </c>
      <c r="O11" s="49">
        <v>283851</v>
      </c>
      <c r="P11" s="50">
        <v>26.863050065699497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418022</v>
      </c>
      <c r="D12" s="48">
        <v>5.566176154916524</v>
      </c>
      <c r="E12" s="47">
        <v>117338</v>
      </c>
      <c r="F12" s="48">
        <v>0.24604869713797523</v>
      </c>
      <c r="G12" s="56">
        <v>105470</v>
      </c>
      <c r="H12" s="48">
        <v>-2.600520842952921</v>
      </c>
      <c r="I12" s="47">
        <v>2224</v>
      </c>
      <c r="J12" s="48">
        <v>5.753685211602472</v>
      </c>
      <c r="K12" s="47">
        <v>537584</v>
      </c>
      <c r="L12" s="48">
        <v>4.358089351508539</v>
      </c>
      <c r="M12" s="47">
        <v>246</v>
      </c>
      <c r="N12" s="48">
        <v>1.6528925619834711</v>
      </c>
      <c r="O12" s="49">
        <v>537830</v>
      </c>
      <c r="P12" s="50">
        <v>4.356819099065537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2657</v>
      </c>
      <c r="D13" s="48">
        <v>-61.109484777517565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2657</v>
      </c>
      <c r="L13" s="48">
        <v>-61.109484777517565</v>
      </c>
      <c r="M13" s="47">
        <v>88</v>
      </c>
      <c r="N13" s="48">
        <v>104.65116279069767</v>
      </c>
      <c r="O13" s="49">
        <v>2745</v>
      </c>
      <c r="P13" s="50">
        <v>-60.07272727272727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3518</v>
      </c>
      <c r="D14" s="48">
        <v>642.1940928270042</v>
      </c>
      <c r="E14" s="47">
        <v>7611</v>
      </c>
      <c r="F14" s="48">
        <v>151.02242744063324</v>
      </c>
      <c r="G14" s="56">
        <v>6302</v>
      </c>
      <c r="H14" s="48">
        <v>173.88092133854846</v>
      </c>
      <c r="I14" s="47">
        <v>0</v>
      </c>
      <c r="J14" s="48"/>
      <c r="K14" s="47">
        <v>11129</v>
      </c>
      <c r="L14" s="48">
        <v>217.42726754135768</v>
      </c>
      <c r="M14" s="47">
        <v>349</v>
      </c>
      <c r="N14" s="48">
        <v>-51.92837465564738</v>
      </c>
      <c r="O14" s="49">
        <v>11478</v>
      </c>
      <c r="P14" s="50">
        <v>171.21928166351606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32093</v>
      </c>
      <c r="D15" s="48">
        <v>-30.63822429704554</v>
      </c>
      <c r="E15" s="47">
        <v>119344</v>
      </c>
      <c r="F15" s="48">
        <v>-9.625534815039188</v>
      </c>
      <c r="G15" s="56">
        <v>101691</v>
      </c>
      <c r="H15" s="48">
        <v>-10.915366488248022</v>
      </c>
      <c r="I15" s="47">
        <v>328</v>
      </c>
      <c r="J15" s="48">
        <v>-31.52400835073069</v>
      </c>
      <c r="K15" s="47">
        <v>151765</v>
      </c>
      <c r="L15" s="48">
        <v>-15.121670218061219</v>
      </c>
      <c r="M15" s="47">
        <v>813</v>
      </c>
      <c r="N15" s="48">
        <v>-20.760233918128655</v>
      </c>
      <c r="O15" s="49">
        <v>152578</v>
      </c>
      <c r="P15" s="50">
        <v>-15.153840593007802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5768</v>
      </c>
      <c r="D16" s="48">
        <v>864.5484949832776</v>
      </c>
      <c r="E16" s="47">
        <v>84</v>
      </c>
      <c r="F16" s="48"/>
      <c r="G16" s="56">
        <v>0</v>
      </c>
      <c r="H16" s="48"/>
      <c r="I16" s="47">
        <v>0</v>
      </c>
      <c r="J16" s="48"/>
      <c r="K16" s="47">
        <v>5852</v>
      </c>
      <c r="L16" s="48">
        <v>878.5953177257525</v>
      </c>
      <c r="M16" s="47">
        <v>106</v>
      </c>
      <c r="N16" s="48">
        <v>41.333333333333336</v>
      </c>
      <c r="O16" s="49">
        <v>5958</v>
      </c>
      <c r="P16" s="50">
        <v>785.2897473997028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27532</v>
      </c>
      <c r="D17" s="48">
        <v>20.505974526196</v>
      </c>
      <c r="E17" s="47">
        <v>21222</v>
      </c>
      <c r="F17" s="48">
        <v>-54.73219427913227</v>
      </c>
      <c r="G17" s="56">
        <v>16534</v>
      </c>
      <c r="H17" s="48">
        <v>-59.01948148515342</v>
      </c>
      <c r="I17" s="47">
        <v>85</v>
      </c>
      <c r="J17" s="48"/>
      <c r="K17" s="47">
        <v>48839</v>
      </c>
      <c r="L17" s="48">
        <v>-29.957836163377696</v>
      </c>
      <c r="M17" s="47">
        <v>126</v>
      </c>
      <c r="N17" s="48">
        <v>28.571428571428573</v>
      </c>
      <c r="O17" s="49">
        <v>48965</v>
      </c>
      <c r="P17" s="50">
        <v>-29.875691003351186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57189</v>
      </c>
      <c r="D18" s="48">
        <v>-12.69787961591891</v>
      </c>
      <c r="E18" s="47">
        <v>33231</v>
      </c>
      <c r="F18" s="48">
        <v>-8.457067298421531</v>
      </c>
      <c r="G18" s="56">
        <v>29321</v>
      </c>
      <c r="H18" s="48">
        <v>-14.200854450752034</v>
      </c>
      <c r="I18" s="47">
        <v>723</v>
      </c>
      <c r="J18" s="48">
        <v>-55.370370370370374</v>
      </c>
      <c r="K18" s="47">
        <v>91143</v>
      </c>
      <c r="L18" s="48">
        <v>-11.877828054298643</v>
      </c>
      <c r="M18" s="47">
        <v>806</v>
      </c>
      <c r="N18" s="48">
        <v>15.30758226037196</v>
      </c>
      <c r="O18" s="49">
        <v>91949</v>
      </c>
      <c r="P18" s="50">
        <v>-11.695333583028416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109971</v>
      </c>
      <c r="D19" s="48">
        <v>20.692077219399234</v>
      </c>
      <c r="E19" s="47">
        <v>22207</v>
      </c>
      <c r="F19" s="48">
        <v>74.74819011646207</v>
      </c>
      <c r="G19" s="56">
        <v>21459</v>
      </c>
      <c r="H19" s="48">
        <v>75.43328973185088</v>
      </c>
      <c r="I19" s="47">
        <v>714</v>
      </c>
      <c r="J19" s="48">
        <v>436.8421052631579</v>
      </c>
      <c r="K19" s="47">
        <v>132892</v>
      </c>
      <c r="L19" s="48">
        <v>27.83239385136305</v>
      </c>
      <c r="M19" s="47">
        <v>49</v>
      </c>
      <c r="N19" s="48">
        <v>-36.36363636363637</v>
      </c>
      <c r="O19" s="49">
        <v>132941</v>
      </c>
      <c r="P19" s="50">
        <v>27.784880088431777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502995</v>
      </c>
      <c r="D20" s="48">
        <v>-14.189130401404379</v>
      </c>
      <c r="E20" s="47">
        <v>229800</v>
      </c>
      <c r="F20" s="48">
        <v>-2.0936117998926354</v>
      </c>
      <c r="G20" s="56">
        <v>229800</v>
      </c>
      <c r="H20" s="48">
        <v>-1.8368218709953013</v>
      </c>
      <c r="I20" s="47">
        <v>0</v>
      </c>
      <c r="J20" s="48"/>
      <c r="K20" s="47">
        <v>732795</v>
      </c>
      <c r="L20" s="48">
        <v>-10.730666198876573</v>
      </c>
      <c r="M20" s="47">
        <v>0</v>
      </c>
      <c r="N20" s="48"/>
      <c r="O20" s="49">
        <v>732795</v>
      </c>
      <c r="P20" s="50">
        <v>-10.730666198876573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257415</v>
      </c>
      <c r="D21" s="48">
        <v>31.800191493392454</v>
      </c>
      <c r="E21" s="47">
        <v>1219096</v>
      </c>
      <c r="F21" s="48">
        <v>4.0151462795116535</v>
      </c>
      <c r="G21" s="56">
        <v>769751</v>
      </c>
      <c r="H21" s="48">
        <v>6.0413529743200485</v>
      </c>
      <c r="I21" s="47">
        <v>14944</v>
      </c>
      <c r="J21" s="48">
        <v>-3.7609479649665123</v>
      </c>
      <c r="K21" s="47">
        <v>1491455</v>
      </c>
      <c r="L21" s="48">
        <v>7.851992086035439</v>
      </c>
      <c r="M21" s="47">
        <v>0</v>
      </c>
      <c r="N21" s="48"/>
      <c r="O21" s="49">
        <v>1491455</v>
      </c>
      <c r="P21" s="50">
        <v>7.851992086035439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259644</v>
      </c>
      <c r="D22" s="48">
        <v>-3.951525195504687</v>
      </c>
      <c r="E22" s="47">
        <v>186537</v>
      </c>
      <c r="F22" s="48">
        <v>-7.39547444820636</v>
      </c>
      <c r="G22" s="56">
        <v>163415</v>
      </c>
      <c r="H22" s="48">
        <v>-5.937915513063299</v>
      </c>
      <c r="I22" s="47">
        <v>1987</v>
      </c>
      <c r="J22" s="48">
        <v>-32.414965986394556</v>
      </c>
      <c r="K22" s="47">
        <v>448168</v>
      </c>
      <c r="L22" s="48">
        <v>-5.589214240572994</v>
      </c>
      <c r="M22" s="47">
        <v>546</v>
      </c>
      <c r="N22" s="48">
        <v>-16.257668711656443</v>
      </c>
      <c r="O22" s="49">
        <v>448714</v>
      </c>
      <c r="P22" s="50">
        <v>-5.6038472542452755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67476</v>
      </c>
      <c r="D23" s="48">
        <v>6.430700799697156</v>
      </c>
      <c r="E23" s="47">
        <v>28699</v>
      </c>
      <c r="F23" s="48">
        <v>5.332892901710343</v>
      </c>
      <c r="G23" s="56">
        <v>27131</v>
      </c>
      <c r="H23" s="48">
        <v>5.827514919842415</v>
      </c>
      <c r="I23" s="47">
        <v>3527</v>
      </c>
      <c r="J23" s="48">
        <v>-24.98936622713739</v>
      </c>
      <c r="K23" s="47">
        <v>99702</v>
      </c>
      <c r="L23" s="48">
        <v>4.567527032837949</v>
      </c>
      <c r="M23" s="47">
        <v>806</v>
      </c>
      <c r="N23" s="48">
        <v>-40.16332590942836</v>
      </c>
      <c r="O23" s="49">
        <v>100508</v>
      </c>
      <c r="P23" s="50">
        <v>3.9444019277307794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331156</v>
      </c>
      <c r="D24" s="48">
        <v>14.064679684351567</v>
      </c>
      <c r="E24" s="47">
        <v>69167</v>
      </c>
      <c r="F24" s="48">
        <v>-1.911650003545345</v>
      </c>
      <c r="G24" s="56">
        <v>65874</v>
      </c>
      <c r="H24" s="48">
        <v>-1.5792383200609583</v>
      </c>
      <c r="I24" s="47">
        <v>1290</v>
      </c>
      <c r="J24" s="48">
        <v>37.52665245202559</v>
      </c>
      <c r="K24" s="47">
        <v>401613</v>
      </c>
      <c r="L24" s="48">
        <v>11.011509884569458</v>
      </c>
      <c r="M24" s="47">
        <v>141</v>
      </c>
      <c r="N24" s="48">
        <v>-58.28402366863905</v>
      </c>
      <c r="O24" s="49">
        <v>401754</v>
      </c>
      <c r="P24" s="50">
        <v>10.946828899186444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14558</v>
      </c>
      <c r="D25" s="48">
        <v>-13.934377771208986</v>
      </c>
      <c r="E25" s="47">
        <v>4114</v>
      </c>
      <c r="F25" s="48">
        <v>-37.3534338358459</v>
      </c>
      <c r="G25" s="56">
        <v>2972</v>
      </c>
      <c r="H25" s="48">
        <v>-48.23201532834001</v>
      </c>
      <c r="I25" s="47">
        <v>2</v>
      </c>
      <c r="J25" s="48">
        <v>-50</v>
      </c>
      <c r="K25" s="47">
        <v>18674</v>
      </c>
      <c r="L25" s="48">
        <v>-20.48880183939368</v>
      </c>
      <c r="M25" s="47">
        <v>246</v>
      </c>
      <c r="N25" s="48">
        <v>5.579399141630901</v>
      </c>
      <c r="O25" s="49">
        <v>18920</v>
      </c>
      <c r="P25" s="50">
        <v>-20.232724819764744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1421</v>
      </c>
      <c r="D26" s="48">
        <v>-1.5246015246015245</v>
      </c>
      <c r="E26" s="47">
        <v>9181</v>
      </c>
      <c r="F26" s="48">
        <v>62.38061549345596</v>
      </c>
      <c r="G26" s="56">
        <v>8304</v>
      </c>
      <c r="H26" s="48">
        <v>71.46396861449514</v>
      </c>
      <c r="I26" s="47">
        <v>0</v>
      </c>
      <c r="J26" s="48"/>
      <c r="K26" s="47">
        <v>10602</v>
      </c>
      <c r="L26" s="48">
        <v>49.387064957024094</v>
      </c>
      <c r="M26" s="47">
        <v>323</v>
      </c>
      <c r="N26" s="48">
        <v>8.754208754208754</v>
      </c>
      <c r="O26" s="49">
        <v>10925</v>
      </c>
      <c r="P26" s="50">
        <v>47.754936434947254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6442</v>
      </c>
      <c r="D27" s="48">
        <v>-41.65383570328775</v>
      </c>
      <c r="E27" s="47">
        <v>17563</v>
      </c>
      <c r="F27" s="48">
        <v>-24.258237019147835</v>
      </c>
      <c r="G27" s="56">
        <v>17011</v>
      </c>
      <c r="H27" s="48">
        <v>-26.638778678626878</v>
      </c>
      <c r="I27" s="47">
        <v>5</v>
      </c>
      <c r="J27" s="48"/>
      <c r="K27" s="47">
        <v>24010</v>
      </c>
      <c r="L27" s="48">
        <v>-29.85480148412165</v>
      </c>
      <c r="M27" s="47">
        <v>251</v>
      </c>
      <c r="N27" s="48">
        <v>-50.59055118110236</v>
      </c>
      <c r="O27" s="49">
        <v>24261</v>
      </c>
      <c r="P27" s="50">
        <v>-30.15804473616029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97494</v>
      </c>
      <c r="D28" s="48">
        <v>27.398173193774745</v>
      </c>
      <c r="E28" s="47">
        <v>241983</v>
      </c>
      <c r="F28" s="48">
        <v>-1.9684656581943105</v>
      </c>
      <c r="G28" s="56">
        <v>0</v>
      </c>
      <c r="H28" s="48"/>
      <c r="I28" s="47">
        <v>1755</v>
      </c>
      <c r="J28" s="48">
        <v>149.28977272727272</v>
      </c>
      <c r="K28" s="47">
        <v>341232</v>
      </c>
      <c r="L28" s="48">
        <v>5.294794691319549</v>
      </c>
      <c r="M28" s="47">
        <v>561</v>
      </c>
      <c r="N28" s="48">
        <v>12.2</v>
      </c>
      <c r="O28" s="49">
        <v>341793</v>
      </c>
      <c r="P28" s="50">
        <v>5.30543205996802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41191</v>
      </c>
      <c r="D29" s="48">
        <v>5.071040481595796</v>
      </c>
      <c r="E29" s="47">
        <v>1551</v>
      </c>
      <c r="F29" s="48">
        <v>-18.196202531645568</v>
      </c>
      <c r="G29" s="56">
        <v>4</v>
      </c>
      <c r="H29" s="48">
        <v>-99.78902953586498</v>
      </c>
      <c r="I29" s="47">
        <v>4161</v>
      </c>
      <c r="J29" s="48">
        <v>65.51312649164677</v>
      </c>
      <c r="K29" s="47">
        <v>46903</v>
      </c>
      <c r="L29" s="48">
        <v>7.543622314447527</v>
      </c>
      <c r="M29" s="47">
        <v>45</v>
      </c>
      <c r="N29" s="48">
        <v>-73.6842105263158</v>
      </c>
      <c r="O29" s="49">
        <v>46948</v>
      </c>
      <c r="P29" s="50">
        <v>7.226384067239174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2194</v>
      </c>
      <c r="D30" s="48">
        <v>-1.7905102954341987</v>
      </c>
      <c r="E30" s="47">
        <v>10817</v>
      </c>
      <c r="F30" s="48">
        <v>-44.6417604912999</v>
      </c>
      <c r="G30" s="56">
        <v>895</v>
      </c>
      <c r="H30" s="48">
        <v>-59.883460331689825</v>
      </c>
      <c r="I30" s="47">
        <v>361</v>
      </c>
      <c r="J30" s="48">
        <v>-45.55052790346908</v>
      </c>
      <c r="K30" s="47">
        <v>13372</v>
      </c>
      <c r="L30" s="48">
        <v>-40.40201452957169</v>
      </c>
      <c r="M30" s="47">
        <v>368</v>
      </c>
      <c r="N30" s="48">
        <v>-24.897959183673468</v>
      </c>
      <c r="O30" s="49">
        <v>13740</v>
      </c>
      <c r="P30" s="50">
        <v>-40.07065904828368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75914</v>
      </c>
      <c r="D31" s="48">
        <v>64.43703158168348</v>
      </c>
      <c r="E31" s="47">
        <v>321423</v>
      </c>
      <c r="F31" s="48">
        <v>-9.367677536691621</v>
      </c>
      <c r="G31" s="56">
        <v>305384</v>
      </c>
      <c r="H31" s="48">
        <v>-10.383341109907944</v>
      </c>
      <c r="I31" s="47">
        <v>0</v>
      </c>
      <c r="J31" s="48"/>
      <c r="K31" s="47">
        <v>397337</v>
      </c>
      <c r="L31" s="48">
        <v>-0.8667426792178857</v>
      </c>
      <c r="M31" s="47">
        <v>3538</v>
      </c>
      <c r="N31" s="48">
        <v>-22.64975951027547</v>
      </c>
      <c r="O31" s="49">
        <v>400875</v>
      </c>
      <c r="P31" s="50">
        <v>-1.1125226636407366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1114042</v>
      </c>
      <c r="D32" s="48">
        <v>-6.668744339806793</v>
      </c>
      <c r="E32" s="47">
        <v>1846103</v>
      </c>
      <c r="F32" s="48">
        <v>-0.8973496619907785</v>
      </c>
      <c r="G32" s="56">
        <v>1147008</v>
      </c>
      <c r="H32" s="48">
        <v>-0.3700267878547827</v>
      </c>
      <c r="I32" s="47">
        <v>30296</v>
      </c>
      <c r="J32" s="48">
        <v>-0.7859575582918522</v>
      </c>
      <c r="K32" s="47">
        <v>2990441</v>
      </c>
      <c r="L32" s="48">
        <v>-3.1278607890254544</v>
      </c>
      <c r="M32" s="47">
        <v>31</v>
      </c>
      <c r="N32" s="48">
        <v>-24.390243902439025</v>
      </c>
      <c r="O32" s="49">
        <v>2990472</v>
      </c>
      <c r="P32" s="50">
        <v>-3.1281431818645635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15</v>
      </c>
      <c r="D33" s="48">
        <v>-55.88235294117647</v>
      </c>
      <c r="E33" s="47">
        <v>28</v>
      </c>
      <c r="F33" s="48">
        <v>55.55555555555556</v>
      </c>
      <c r="G33" s="56">
        <v>28</v>
      </c>
      <c r="H33" s="48">
        <v>55.55555555555556</v>
      </c>
      <c r="I33" s="47">
        <v>0</v>
      </c>
      <c r="J33" s="48">
        <v>-100</v>
      </c>
      <c r="K33" s="47">
        <v>43</v>
      </c>
      <c r="L33" s="48">
        <v>-20.37037037037037</v>
      </c>
      <c r="M33" s="47">
        <v>111</v>
      </c>
      <c r="N33" s="48">
        <v>-65.527950310559</v>
      </c>
      <c r="O33" s="49">
        <v>154</v>
      </c>
      <c r="P33" s="50">
        <v>-59.04255319148936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168139</v>
      </c>
      <c r="D34" s="48">
        <v>-2.4121419658144463</v>
      </c>
      <c r="E34" s="47">
        <v>107115</v>
      </c>
      <c r="F34" s="48">
        <v>-7.179376083188908</v>
      </c>
      <c r="G34" s="56">
        <v>100824</v>
      </c>
      <c r="H34" s="48">
        <v>-7.295095533202155</v>
      </c>
      <c r="I34" s="47">
        <v>946</v>
      </c>
      <c r="J34" s="48">
        <v>41.19402985074627</v>
      </c>
      <c r="K34" s="47">
        <v>276200</v>
      </c>
      <c r="L34" s="48">
        <v>-4.218611828758691</v>
      </c>
      <c r="M34" s="47">
        <v>537</v>
      </c>
      <c r="N34" s="48">
        <v>-30.25974025974026</v>
      </c>
      <c r="O34" s="49">
        <v>276737</v>
      </c>
      <c r="P34" s="50">
        <v>-4.287962370518962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57159</v>
      </c>
      <c r="D35" s="48">
        <v>106.55151230441224</v>
      </c>
      <c r="E35" s="47">
        <v>20317</v>
      </c>
      <c r="F35" s="48">
        <v>16.932374100719425</v>
      </c>
      <c r="G35" s="56">
        <v>20317</v>
      </c>
      <c r="H35" s="48">
        <v>16.932374100719425</v>
      </c>
      <c r="I35" s="47">
        <v>1272</v>
      </c>
      <c r="J35" s="48"/>
      <c r="K35" s="47">
        <v>78748</v>
      </c>
      <c r="L35" s="48">
        <v>74.80909252353045</v>
      </c>
      <c r="M35" s="47">
        <v>20</v>
      </c>
      <c r="N35" s="48">
        <v>-45.945945945945944</v>
      </c>
      <c r="O35" s="49">
        <v>78768</v>
      </c>
      <c r="P35" s="50">
        <v>74.70999223688588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27322</v>
      </c>
      <c r="D36" s="48">
        <v>54.869062464573176</v>
      </c>
      <c r="E36" s="47">
        <v>112015</v>
      </c>
      <c r="F36" s="48">
        <v>-11.93166183141889</v>
      </c>
      <c r="G36" s="56">
        <v>109472</v>
      </c>
      <c r="H36" s="48">
        <v>-11.766649740874177</v>
      </c>
      <c r="I36" s="47">
        <v>0</v>
      </c>
      <c r="J36" s="48"/>
      <c r="K36" s="47">
        <v>139337</v>
      </c>
      <c r="L36" s="48">
        <v>-3.794715292785484</v>
      </c>
      <c r="M36" s="47">
        <v>626</v>
      </c>
      <c r="N36" s="48">
        <v>-7.2592592592592595</v>
      </c>
      <c r="O36" s="49">
        <v>139963</v>
      </c>
      <c r="P36" s="50">
        <v>-3.8107870357643567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35109</v>
      </c>
      <c r="D37" s="48">
        <v>-11.27369219105383</v>
      </c>
      <c r="E37" s="47">
        <v>29626</v>
      </c>
      <c r="F37" s="48">
        <v>27.48397091096863</v>
      </c>
      <c r="G37" s="56">
        <v>25331</v>
      </c>
      <c r="H37" s="48">
        <v>23.427374165570335</v>
      </c>
      <c r="I37" s="47">
        <v>413</v>
      </c>
      <c r="J37" s="48">
        <v>555.5555555555555</v>
      </c>
      <c r="K37" s="47">
        <v>65148</v>
      </c>
      <c r="L37" s="48">
        <v>3.6200534419137296</v>
      </c>
      <c r="M37" s="47">
        <v>455</v>
      </c>
      <c r="N37" s="48">
        <v>-2.3605150214592276</v>
      </c>
      <c r="O37" s="49">
        <v>65603</v>
      </c>
      <c r="P37" s="50">
        <v>3.5760522908838297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133254</v>
      </c>
      <c r="D38" s="48">
        <v>-1.1314819074188116</v>
      </c>
      <c r="E38" s="47">
        <v>428252</v>
      </c>
      <c r="F38" s="48">
        <v>-0.7780171914459814</v>
      </c>
      <c r="G38" s="56">
        <v>378387</v>
      </c>
      <c r="H38" s="48">
        <v>0.694292906982314</v>
      </c>
      <c r="I38" s="47">
        <v>874</v>
      </c>
      <c r="J38" s="48">
        <v>-37.61598857958601</v>
      </c>
      <c r="K38" s="47">
        <v>562380</v>
      </c>
      <c r="L38" s="48">
        <v>-0.952817062646401</v>
      </c>
      <c r="M38" s="47">
        <v>1085</v>
      </c>
      <c r="N38" s="48">
        <v>-12.92134831460674</v>
      </c>
      <c r="O38" s="49">
        <v>563465</v>
      </c>
      <c r="P38" s="50">
        <v>-0.9790241742174485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96822</v>
      </c>
      <c r="D39" s="48">
        <v>-12.961947483391915</v>
      </c>
      <c r="E39" s="47">
        <v>117921</v>
      </c>
      <c r="F39" s="48">
        <v>-9.41139415542513</v>
      </c>
      <c r="G39" s="56">
        <v>62017</v>
      </c>
      <c r="H39" s="48">
        <v>-6.47554704347695</v>
      </c>
      <c r="I39" s="47">
        <v>343</v>
      </c>
      <c r="J39" s="48">
        <v>-86.91838291380625</v>
      </c>
      <c r="K39" s="47">
        <v>215086</v>
      </c>
      <c r="L39" s="48">
        <v>-11.862642653717705</v>
      </c>
      <c r="M39" s="47">
        <v>683</v>
      </c>
      <c r="N39" s="48">
        <v>-25.76086956521739</v>
      </c>
      <c r="O39" s="49">
        <v>215769</v>
      </c>
      <c r="P39" s="50">
        <v>-11.914841501500275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4787454</v>
      </c>
      <c r="D40" s="50">
        <v>3.837795021463994</v>
      </c>
      <c r="E40" s="12">
        <f>SUM(E3:E39)</f>
        <v>6286533</v>
      </c>
      <c r="F40" s="50">
        <v>-0.2019445477194601</v>
      </c>
      <c r="G40" s="14">
        <f>SUM(G3:G39)</f>
        <v>4327106</v>
      </c>
      <c r="H40" s="48">
        <v>-0.5170823871728806</v>
      </c>
      <c r="I40" s="12">
        <f>SUM(I3:I39)</f>
        <v>75414</v>
      </c>
      <c r="J40" s="50">
        <v>-4.441262560346685</v>
      </c>
      <c r="K40" s="12">
        <f>SUM(K3:K39)</f>
        <v>11149401</v>
      </c>
      <c r="L40" s="50">
        <v>1.4625589868123436</v>
      </c>
      <c r="M40" s="12">
        <f>SUM(M3:M39)</f>
        <v>16224</v>
      </c>
      <c r="N40" s="50">
        <v>-19.40387481371088</v>
      </c>
      <c r="O40" s="12">
        <f>SUM(O3:O39)</f>
        <v>11165625</v>
      </c>
      <c r="P40" s="50">
        <v>1.4244039889851905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Aprile'!C1</f>
        <v>Aprile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103</v>
      </c>
      <c r="D3" s="48">
        <v>5050</v>
      </c>
      <c r="E3" s="47">
        <v>0</v>
      </c>
      <c r="F3" s="48"/>
      <c r="G3" s="47">
        <v>103</v>
      </c>
      <c r="H3" s="48">
        <v>5050</v>
      </c>
      <c r="I3" s="47">
        <v>44</v>
      </c>
      <c r="J3" s="48">
        <v>-16.9811320754717</v>
      </c>
      <c r="K3" s="49">
        <v>146</v>
      </c>
      <c r="L3" s="50">
        <v>160.71428571428572</v>
      </c>
      <c r="M3" s="60"/>
    </row>
    <row r="4" spans="1:13" s="8" customFormat="1" ht="15.75" customHeight="1">
      <c r="A4" s="31">
        <v>2</v>
      </c>
      <c r="B4" s="41" t="s">
        <v>8</v>
      </c>
      <c r="C4" s="47">
        <v>365</v>
      </c>
      <c r="D4" s="48">
        <v>-36.96027633851468</v>
      </c>
      <c r="E4" s="47">
        <v>1</v>
      </c>
      <c r="F4" s="48">
        <v>0</v>
      </c>
      <c r="G4" s="47">
        <v>366</v>
      </c>
      <c r="H4" s="48">
        <v>-36.89655172413793</v>
      </c>
      <c r="I4" s="47">
        <v>100</v>
      </c>
      <c r="J4" s="48">
        <v>108.33333333333333</v>
      </c>
      <c r="K4" s="49">
        <v>466</v>
      </c>
      <c r="L4" s="50">
        <v>-25.796178343949045</v>
      </c>
      <c r="M4" s="60"/>
    </row>
    <row r="5" spans="1:13" s="8" customFormat="1" ht="15.75" customHeight="1">
      <c r="A5" s="31">
        <v>3</v>
      </c>
      <c r="B5" s="41" t="s">
        <v>9</v>
      </c>
      <c r="C5" s="47">
        <v>20</v>
      </c>
      <c r="D5" s="48">
        <v>-85.07462686567165</v>
      </c>
      <c r="E5" s="47">
        <v>0</v>
      </c>
      <c r="F5" s="48"/>
      <c r="G5" s="47">
        <v>20</v>
      </c>
      <c r="H5" s="48">
        <v>-85.07462686567165</v>
      </c>
      <c r="I5" s="47">
        <v>171</v>
      </c>
      <c r="J5" s="48">
        <v>-17.391304347826086</v>
      </c>
      <c r="K5" s="49">
        <v>191</v>
      </c>
      <c r="L5" s="50">
        <v>-43.988269794721404</v>
      </c>
      <c r="M5" s="60"/>
    </row>
    <row r="6" spans="1:13" s="8" customFormat="1" ht="15.75" customHeight="1">
      <c r="A6" s="31">
        <v>4</v>
      </c>
      <c r="B6" s="41" t="s">
        <v>10</v>
      </c>
      <c r="C6" s="47">
        <v>7849</v>
      </c>
      <c r="D6" s="48">
        <v>-32.15489670671622</v>
      </c>
      <c r="E6" s="47">
        <v>46</v>
      </c>
      <c r="F6" s="48">
        <v>557.1428571428571</v>
      </c>
      <c r="G6" s="47">
        <v>7895</v>
      </c>
      <c r="H6" s="48">
        <v>-31.798548721492743</v>
      </c>
      <c r="I6" s="47">
        <v>0</v>
      </c>
      <c r="J6" s="48"/>
      <c r="K6" s="49">
        <v>7895</v>
      </c>
      <c r="L6" s="50">
        <v>-31.798548721492743</v>
      </c>
      <c r="M6" s="60"/>
    </row>
    <row r="7" spans="1:13" s="8" customFormat="1" ht="15.75" customHeight="1">
      <c r="A7" s="31">
        <v>5</v>
      </c>
      <c r="B7" s="41" t="s">
        <v>11</v>
      </c>
      <c r="C7" s="47">
        <v>1989</v>
      </c>
      <c r="D7" s="48">
        <v>17</v>
      </c>
      <c r="E7" s="47">
        <v>0</v>
      </c>
      <c r="F7" s="48"/>
      <c r="G7" s="47">
        <v>1989</v>
      </c>
      <c r="H7" s="48">
        <v>17</v>
      </c>
      <c r="I7" s="47">
        <v>278</v>
      </c>
      <c r="J7" s="48">
        <v>164.76190476190476</v>
      </c>
      <c r="K7" s="49">
        <v>2267</v>
      </c>
      <c r="L7" s="50">
        <v>25.59556786703601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421</v>
      </c>
      <c r="D9" s="48">
        <v>-46.977329974811084</v>
      </c>
      <c r="E9" s="47">
        <v>0</v>
      </c>
      <c r="F9" s="48"/>
      <c r="G9" s="47">
        <v>421</v>
      </c>
      <c r="H9" s="48">
        <v>-46.977329974811084</v>
      </c>
      <c r="I9" s="47">
        <v>2775</v>
      </c>
      <c r="J9" s="48">
        <v>5.674028941355674</v>
      </c>
      <c r="K9" s="49">
        <v>3196</v>
      </c>
      <c r="L9" s="50">
        <v>-6.549707602339181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5</v>
      </c>
      <c r="D10" s="48">
        <v>-37.5</v>
      </c>
      <c r="E10" s="47">
        <v>0</v>
      </c>
      <c r="F10" s="48"/>
      <c r="G10" s="47">
        <v>5</v>
      </c>
      <c r="H10" s="48">
        <v>-37.5</v>
      </c>
      <c r="I10" s="47">
        <v>0</v>
      </c>
      <c r="J10" s="48"/>
      <c r="K10" s="49">
        <v>5</v>
      </c>
      <c r="L10" s="50">
        <v>-37.5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176</v>
      </c>
      <c r="D11" s="48">
        <v>-21.428571428571427</v>
      </c>
      <c r="E11" s="47">
        <v>0</v>
      </c>
      <c r="F11" s="48"/>
      <c r="G11" s="47">
        <v>176</v>
      </c>
      <c r="H11" s="48">
        <v>-21.428571428571427</v>
      </c>
      <c r="I11" s="47">
        <v>172</v>
      </c>
      <c r="J11" s="48">
        <v>-20.737327188940093</v>
      </c>
      <c r="K11" s="49">
        <v>348</v>
      </c>
      <c r="L11" s="50">
        <v>-21.08843537414966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542</v>
      </c>
      <c r="D12" s="48">
        <v>39.69072164948454</v>
      </c>
      <c r="E12" s="47">
        <v>0</v>
      </c>
      <c r="F12" s="48"/>
      <c r="G12" s="47">
        <v>542</v>
      </c>
      <c r="H12" s="48">
        <v>39.69072164948454</v>
      </c>
      <c r="I12" s="47">
        <v>178</v>
      </c>
      <c r="J12" s="48">
        <v>-44.72049689440994</v>
      </c>
      <c r="K12" s="49">
        <v>720</v>
      </c>
      <c r="L12" s="50">
        <v>1.408450704225352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22</v>
      </c>
      <c r="D15" s="48">
        <v>144.44444444444446</v>
      </c>
      <c r="E15" s="47">
        <v>58</v>
      </c>
      <c r="F15" s="48">
        <v>-62.091503267973856</v>
      </c>
      <c r="G15" s="47">
        <v>80</v>
      </c>
      <c r="H15" s="48">
        <v>-50.617283950617285</v>
      </c>
      <c r="I15" s="47">
        <v>0</v>
      </c>
      <c r="J15" s="48"/>
      <c r="K15" s="49">
        <v>80</v>
      </c>
      <c r="L15" s="50">
        <v>-50.617283950617285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0"/>
    </row>
    <row r="18" spans="1:13" s="8" customFormat="1" ht="15.75" customHeight="1">
      <c r="A18" s="31">
        <v>16</v>
      </c>
      <c r="B18" s="41" t="s">
        <v>21</v>
      </c>
      <c r="C18" s="47">
        <v>23</v>
      </c>
      <c r="D18" s="48">
        <v>-4.166666666666667</v>
      </c>
      <c r="E18" s="47">
        <v>244</v>
      </c>
      <c r="F18" s="48">
        <v>-28.862973760932945</v>
      </c>
      <c r="G18" s="47">
        <v>267</v>
      </c>
      <c r="H18" s="48">
        <v>-27.247956403269754</v>
      </c>
      <c r="I18" s="47">
        <v>117</v>
      </c>
      <c r="J18" s="48">
        <v>20.61855670103093</v>
      </c>
      <c r="K18" s="49">
        <v>384</v>
      </c>
      <c r="L18" s="50">
        <v>-17.24137931034483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8</v>
      </c>
      <c r="D19" s="48">
        <v>-11.11111111111111</v>
      </c>
      <c r="E19" s="47">
        <v>0</v>
      </c>
      <c r="F19" s="48"/>
      <c r="G19" s="47">
        <v>8</v>
      </c>
      <c r="H19" s="48">
        <v>-11.11111111111111</v>
      </c>
      <c r="I19" s="47">
        <v>138</v>
      </c>
      <c r="J19" s="48">
        <v>-10.38961038961039</v>
      </c>
      <c r="K19" s="49">
        <v>146</v>
      </c>
      <c r="L19" s="50">
        <v>-10.429447852760736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1398</v>
      </c>
      <c r="D20" s="48">
        <v>3.863298662704309</v>
      </c>
      <c r="E20" s="47">
        <v>0</v>
      </c>
      <c r="F20" s="48"/>
      <c r="G20" s="47">
        <v>1398</v>
      </c>
      <c r="H20" s="48">
        <v>3.863298662704309</v>
      </c>
      <c r="I20" s="47">
        <v>288</v>
      </c>
      <c r="J20" s="48">
        <v>-3.678929765886288</v>
      </c>
      <c r="K20" s="49">
        <v>1686</v>
      </c>
      <c r="L20" s="50">
        <v>2.492401215805471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25428</v>
      </c>
      <c r="D21" s="48">
        <v>-30.368585355167315</v>
      </c>
      <c r="E21" s="47">
        <v>0</v>
      </c>
      <c r="F21" s="48"/>
      <c r="G21" s="47">
        <v>25428</v>
      </c>
      <c r="H21" s="48">
        <v>-30.368585355167315</v>
      </c>
      <c r="I21" s="47">
        <v>807</v>
      </c>
      <c r="J21" s="48">
        <v>-14.148936170212766</v>
      </c>
      <c r="K21" s="49">
        <v>26236</v>
      </c>
      <c r="L21" s="50">
        <v>-29.95888728709488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94</v>
      </c>
      <c r="D22" s="48">
        <v>-2.0833333333333335</v>
      </c>
      <c r="E22" s="47">
        <v>256</v>
      </c>
      <c r="F22" s="48">
        <v>-12.32876712328767</v>
      </c>
      <c r="G22" s="47">
        <v>349</v>
      </c>
      <c r="H22" s="48">
        <v>-10.051546391752577</v>
      </c>
      <c r="I22" s="47">
        <v>217</v>
      </c>
      <c r="J22" s="48">
        <v>24</v>
      </c>
      <c r="K22" s="49">
        <v>566</v>
      </c>
      <c r="L22" s="50">
        <v>0.5328596802841918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12</v>
      </c>
      <c r="D23" s="48">
        <v>-86.04651162790698</v>
      </c>
      <c r="E23" s="47">
        <v>0</v>
      </c>
      <c r="F23" s="48"/>
      <c r="G23" s="47">
        <v>12</v>
      </c>
      <c r="H23" s="48">
        <v>-86.04651162790698</v>
      </c>
      <c r="I23" s="47">
        <v>0</v>
      </c>
      <c r="J23" s="48"/>
      <c r="K23" s="49">
        <v>12</v>
      </c>
      <c r="L23" s="50">
        <v>-86.04651162790698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97</v>
      </c>
      <c r="D24" s="48">
        <v>-43.93063583815029</v>
      </c>
      <c r="E24" s="47">
        <v>0</v>
      </c>
      <c r="F24" s="48"/>
      <c r="G24" s="47">
        <v>97</v>
      </c>
      <c r="H24" s="48">
        <v>-43.93063583815029</v>
      </c>
      <c r="I24" s="47">
        <v>169</v>
      </c>
      <c r="J24" s="48">
        <v>-3.977272727272727</v>
      </c>
      <c r="K24" s="49">
        <v>266</v>
      </c>
      <c r="L24" s="50">
        <v>-23.78223495702006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114</v>
      </c>
      <c r="D27" s="48">
        <v>-41.83673469387755</v>
      </c>
      <c r="E27" s="47">
        <v>0</v>
      </c>
      <c r="F27" s="48"/>
      <c r="G27" s="47">
        <v>114</v>
      </c>
      <c r="H27" s="48">
        <v>-41.83673469387755</v>
      </c>
      <c r="I27" s="47">
        <v>97</v>
      </c>
      <c r="J27" s="48">
        <v>-14.15929203539823</v>
      </c>
      <c r="K27" s="49">
        <v>211</v>
      </c>
      <c r="L27" s="50">
        <v>-31.715210355987054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368</v>
      </c>
      <c r="D28" s="48">
        <v>-54.17185554171856</v>
      </c>
      <c r="E28" s="47">
        <v>91</v>
      </c>
      <c r="F28" s="48">
        <v>-27.77777777777778</v>
      </c>
      <c r="G28" s="47">
        <v>458</v>
      </c>
      <c r="H28" s="48">
        <v>-50.69967707212056</v>
      </c>
      <c r="I28" s="47">
        <v>7</v>
      </c>
      <c r="J28" s="48">
        <v>-94.21487603305785</v>
      </c>
      <c r="K28" s="49">
        <v>465</v>
      </c>
      <c r="L28" s="50">
        <v>-55.714285714285715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5</v>
      </c>
      <c r="D29" s="48">
        <v>-70.58823529411765</v>
      </c>
      <c r="E29" s="47">
        <v>0</v>
      </c>
      <c r="F29" s="48"/>
      <c r="G29" s="47">
        <v>5</v>
      </c>
      <c r="H29" s="48">
        <v>-70.58823529411765</v>
      </c>
      <c r="I29" s="47">
        <v>0</v>
      </c>
      <c r="J29" s="48"/>
      <c r="K29" s="49">
        <v>5</v>
      </c>
      <c r="L29" s="50">
        <v>-70.58823529411765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48</v>
      </c>
      <c r="D30" s="48">
        <v>-45.45454545454545</v>
      </c>
      <c r="E30" s="47">
        <v>0</v>
      </c>
      <c r="F30" s="48"/>
      <c r="G30" s="47">
        <v>48</v>
      </c>
      <c r="H30" s="48">
        <v>-45.45454545454545</v>
      </c>
      <c r="I30" s="47">
        <v>0</v>
      </c>
      <c r="J30" s="48"/>
      <c r="K30" s="49">
        <v>48</v>
      </c>
      <c r="L30" s="50">
        <v>-45.45454545454545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1377</v>
      </c>
      <c r="D31" s="48">
        <v>-23.029625489100056</v>
      </c>
      <c r="E31" s="47">
        <v>0</v>
      </c>
      <c r="F31" s="48"/>
      <c r="G31" s="47">
        <v>1377</v>
      </c>
      <c r="H31" s="48">
        <v>-23.029625489100056</v>
      </c>
      <c r="I31" s="47">
        <v>0</v>
      </c>
      <c r="J31" s="48"/>
      <c r="K31" s="49">
        <v>1377</v>
      </c>
      <c r="L31" s="50">
        <v>-23.029625489100056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9981</v>
      </c>
      <c r="D32" s="48">
        <v>-22.090391070174068</v>
      </c>
      <c r="E32" s="47">
        <v>0</v>
      </c>
      <c r="F32" s="48"/>
      <c r="G32" s="47">
        <v>9981</v>
      </c>
      <c r="H32" s="48">
        <v>-22.090391070174068</v>
      </c>
      <c r="I32" s="47">
        <v>936</v>
      </c>
      <c r="J32" s="48">
        <v>-33.61702127659574</v>
      </c>
      <c r="K32" s="49">
        <v>10917</v>
      </c>
      <c r="L32" s="50">
        <v>-23.2332466071303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113</v>
      </c>
      <c r="D34" s="48">
        <v>37.80487804878049</v>
      </c>
      <c r="E34" s="47">
        <v>360</v>
      </c>
      <c r="F34" s="48">
        <v>-52.254641909814325</v>
      </c>
      <c r="G34" s="47">
        <v>472</v>
      </c>
      <c r="H34" s="48">
        <v>-43.54066985645933</v>
      </c>
      <c r="I34" s="47">
        <v>3</v>
      </c>
      <c r="J34" s="48">
        <v>-98</v>
      </c>
      <c r="K34" s="49">
        <v>475</v>
      </c>
      <c r="L34" s="50">
        <v>-51.825557809330626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>
        <v>-100</v>
      </c>
      <c r="K35" s="49">
        <v>1</v>
      </c>
      <c r="L35" s="50">
        <v>-50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254</v>
      </c>
      <c r="D36" s="48">
        <v>-84.41717791411043</v>
      </c>
      <c r="E36" s="47">
        <v>0</v>
      </c>
      <c r="F36" s="48"/>
      <c r="G36" s="47">
        <v>254</v>
      </c>
      <c r="H36" s="48">
        <v>-84.41717791411043</v>
      </c>
      <c r="I36" s="47">
        <v>0</v>
      </c>
      <c r="J36" s="48"/>
      <c r="K36" s="49">
        <v>254</v>
      </c>
      <c r="L36" s="50">
        <v>-84.41717791411043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10</v>
      </c>
      <c r="D37" s="48">
        <v>-54.54545454545455</v>
      </c>
      <c r="E37" s="47">
        <v>49</v>
      </c>
      <c r="F37" s="48">
        <v>-30.985915492957748</v>
      </c>
      <c r="G37" s="47">
        <v>59</v>
      </c>
      <c r="H37" s="48">
        <v>-36.55913978494624</v>
      </c>
      <c r="I37" s="47">
        <v>0</v>
      </c>
      <c r="J37" s="48">
        <v>-100</v>
      </c>
      <c r="K37" s="49">
        <v>59</v>
      </c>
      <c r="L37" s="50">
        <v>-37.234042553191486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1894</v>
      </c>
      <c r="D38" s="48">
        <v>57.04809286898839</v>
      </c>
      <c r="E38" s="47">
        <v>383</v>
      </c>
      <c r="F38" s="48">
        <v>-45.673758865248224</v>
      </c>
      <c r="G38" s="47">
        <v>2277</v>
      </c>
      <c r="H38" s="48">
        <v>19.152276295133436</v>
      </c>
      <c r="I38" s="47">
        <v>128</v>
      </c>
      <c r="J38" s="48">
        <v>-7.246376811594203</v>
      </c>
      <c r="K38" s="49">
        <v>2406</v>
      </c>
      <c r="L38" s="50">
        <v>17.423133235724745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26</v>
      </c>
      <c r="D39" s="48">
        <v>-40.90909090909091</v>
      </c>
      <c r="E39" s="47">
        <v>440</v>
      </c>
      <c r="F39" s="48">
        <v>-24.268502581755595</v>
      </c>
      <c r="G39" s="47">
        <v>466</v>
      </c>
      <c r="H39" s="48">
        <v>-25.44</v>
      </c>
      <c r="I39" s="47">
        <v>0</v>
      </c>
      <c r="J39" s="48"/>
      <c r="K39" s="49">
        <v>466</v>
      </c>
      <c r="L39" s="50">
        <v>-25.44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52743</v>
      </c>
      <c r="D40" s="50">
        <v>-27.098192071653678</v>
      </c>
      <c r="E40" s="12">
        <f>SUM(E3:E39)</f>
        <v>1928</v>
      </c>
      <c r="F40" s="50">
        <v>-36.432575008242665</v>
      </c>
      <c r="G40" s="12">
        <f>SUM(G3:G39)</f>
        <v>54668</v>
      </c>
      <c r="H40" s="50">
        <v>-27.477746381714223</v>
      </c>
      <c r="I40" s="12">
        <f>SUM(I3:I39)</f>
        <v>6625</v>
      </c>
      <c r="J40" s="50">
        <v>-9.900720794233646</v>
      </c>
      <c r="K40" s="12">
        <f>SUM(K3:K39)</f>
        <v>61294</v>
      </c>
      <c r="L40" s="50">
        <v>-25.915271650450233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44</v>
      </c>
      <c r="B2" s="31" t="s">
        <v>2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7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8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9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10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11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12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13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14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15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16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17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18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19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20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21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22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23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24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25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26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27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28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29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30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31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32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33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34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35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36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37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38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39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40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41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42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2015-06-08T10:19:11Z</dcterms:modified>
  <cp:category/>
  <cp:version/>
  <cp:contentType/>
  <cp:contentStatus/>
</cp:coreProperties>
</file>