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<sst xmlns="http://schemas.openxmlformats.org/spreadsheetml/2006/main" count="910" uniqueCount="78">
  <si>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</si>
  <si>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Novembre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</si>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</sst>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13588</v>
      </c>
      <c r="D3" s="27">
        <v>6.572549019607843</v>
      </c>
      <c r="E3" s="26">
        <v>1303211</v>
      </c>
      <c r="F3" s="27">
        <v>7.410804947844549</v>
      </c>
      <c r="G3" s="26">
        <v>1126</v>
      </c>
      <c r="H3" s="27">
        <v>60.17069701280228</v>
      </c>
      <c r="I3" s="61"/>
    </row>
    <row r="4" spans="1:9" s="23" customFormat="1" ht="15.75" customHeight="1">
      <c r="A4" s="24">
        <v>2</v>
      </c>
      <c r="B4" s="25" t="s">
        <v>9</v>
      </c>
      <c r="C4" s="26">
        <v>13496</v>
      </c>
      <c r="D4" s="27">
        <v>5.867587072481958</v>
      </c>
      <c r="E4" s="26">
        <v>391080</v>
      </c>
      <c r="F4" s="27">
        <v>-15.813130465107267</v>
      </c>
      <c r="G4" s="26">
        <v>6010</v>
      </c>
      <c r="H4" s="27">
        <v>6.844444444444444</v>
      </c>
      <c r="I4" s="61"/>
    </row>
    <row r="5" spans="1:9" s="23" customFormat="1" ht="15.75" customHeight="1">
      <c r="A5" s="24">
        <v>3</v>
      </c>
      <c r="B5" s="25" t="s">
        <v>10</v>
      </c>
      <c r="C5" s="26">
        <v>30494</v>
      </c>
      <c r="D5" s="27">
        <v>5.453539440467545</v>
      </c>
      <c r="E5" s="26">
        <v>2319458</v>
      </c>
      <c r="F5" s="27">
        <v>5.5624859767062</v>
      </c>
      <c r="G5" s="26">
        <v>3646</v>
      </c>
      <c r="H5" s="27">
        <v>-0.8161044613710555</v>
      </c>
      <c r="I5" s="61"/>
    </row>
    <row r="6" spans="1:9" s="23" customFormat="1" ht="15.75" customHeight="1">
      <c r="A6" s="24">
        <v>4</v>
      </c>
      <c r="B6" s="25" t="s">
        <v>11</v>
      </c>
      <c r="C6" s="26">
        <v>59453</v>
      </c>
      <c r="D6" s="27">
        <v>5.893773154744942</v>
      </c>
      <c r="E6" s="26">
        <v>5979837</v>
      </c>
      <c r="F6" s="27">
        <v>13.026808119099481</v>
      </c>
      <c r="G6" s="26">
        <v>113865</v>
      </c>
      <c r="H6" s="27">
        <v>-7.453163733896859</v>
      </c>
      <c r="I6" s="61"/>
    </row>
    <row r="7" spans="1:9" s="23" customFormat="1" ht="15.75" customHeight="1">
      <c r="A7" s="24">
        <v>5</v>
      </c>
      <c r="B7" s="25" t="s">
        <v>12</v>
      </c>
      <c r="C7" s="26">
        <v>57709</v>
      </c>
      <c r="D7" s="27">
        <v>-6.600093870878988</v>
      </c>
      <c r="E7" s="26">
        <v>3946564</v>
      </c>
      <c r="F7" s="27">
        <v>-3.163732958541058</v>
      </c>
      <c r="G7" s="26">
        <v>24118</v>
      </c>
      <c r="H7" s="27">
        <v>41.57910184913413</v>
      </c>
      <c r="I7" s="61"/>
    </row>
    <row r="8" spans="1:9" s="23" customFormat="1" ht="15.75" customHeight="1">
      <c r="A8" s="24">
        <v>6</v>
      </c>
      <c r="B8" s="25" t="s">
        <v>13</v>
      </c>
      <c r="C8" s="26">
        <v>14108</v>
      </c>
      <c r="D8" s="27">
        <v>-13.16016250153884</v>
      </c>
      <c r="E8" s="26">
        <v>68622</v>
      </c>
      <c r="F8" s="27">
        <v>-10.00629491685464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15534</v>
      </c>
      <c r="D9" s="27">
        <v>15.015548645046646</v>
      </c>
      <c r="E9" s="26">
        <v>249715</v>
      </c>
      <c r="F9" s="27">
        <v>36.87813808678112</v>
      </c>
      <c r="G9" s="26">
        <v>36965</v>
      </c>
      <c r="H9" s="27">
        <v>-15.276186110474445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11771</v>
      </c>
      <c r="D10" s="27">
        <v>15.924758715777033</v>
      </c>
      <c r="E10" s="26">
        <v>924634</v>
      </c>
      <c r="F10" s="27">
        <v>7.868159764066035</v>
      </c>
      <c r="G10" s="26">
        <v>126</v>
      </c>
      <c r="H10" s="27">
        <v>-47.28033472803347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34647</v>
      </c>
      <c r="D11" s="27">
        <v>8.227907412613625</v>
      </c>
      <c r="E11" s="26">
        <v>2732908</v>
      </c>
      <c r="F11" s="27">
        <v>10.528821168215321</v>
      </c>
      <c r="G11" s="26">
        <v>4566</v>
      </c>
      <c r="H11" s="27">
        <v>-1.0831889081455806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54700</v>
      </c>
      <c r="D12" s="27">
        <v>-2.924682331227373</v>
      </c>
      <c r="E12" s="26">
        <v>5675355</v>
      </c>
      <c r="F12" s="27">
        <v>0.6712891557994299</v>
      </c>
      <c r="G12" s="26">
        <v>8055</v>
      </c>
      <c r="H12" s="27">
        <v>-0.34640603736236547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2532</v>
      </c>
      <c r="D13" s="27">
        <v>56.3928350833848</v>
      </c>
      <c r="E13" s="26">
        <v>91821</v>
      </c>
      <c r="F13" s="27">
        <v>-7.194331861045695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6437</v>
      </c>
      <c r="D14" s="27">
        <v>-1.4241960183767228</v>
      </c>
      <c r="E14" s="26">
        <v>76371</v>
      </c>
      <c r="F14" s="27">
        <v>28.61834349422345</v>
      </c>
      <c r="G14" s="26">
        <v>0</v>
      </c>
      <c r="H14" s="27">
        <v>-100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33433</v>
      </c>
      <c r="D15" s="27">
        <v>2.048104511324095</v>
      </c>
      <c r="E15" s="26">
        <v>1824550</v>
      </c>
      <c r="F15" s="27">
        <v>1.438728128307996</v>
      </c>
      <c r="G15" s="26">
        <v>1763</v>
      </c>
      <c r="H15" s="27">
        <v>39.36758893280632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3753</v>
      </c>
      <c r="D16" s="27">
        <v>10.026385224274406</v>
      </c>
      <c r="E16" s="26">
        <v>22632</v>
      </c>
      <c r="F16" s="27">
        <v>152.47657295850067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7968</v>
      </c>
      <c r="D17" s="27">
        <v>-1.6296296296296295</v>
      </c>
      <c r="E17" s="26">
        <v>754871</v>
      </c>
      <c r="F17" s="27">
        <v>16.108277550819512</v>
      </c>
      <c r="G17" s="26">
        <v>4</v>
      </c>
      <c r="H17" s="27">
        <v>-89.1891891891892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25654</v>
      </c>
      <c r="D18" s="27">
        <v>-6.95970695970696</v>
      </c>
      <c r="E18" s="26">
        <v>1126567</v>
      </c>
      <c r="F18" s="27">
        <v>7.467010591524682</v>
      </c>
      <c r="G18" s="26">
        <v>4921</v>
      </c>
      <c r="H18" s="27">
        <v>-7.098357560883519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14022</v>
      </c>
      <c r="D19" s="27">
        <v>2.9364263691087946</v>
      </c>
      <c r="E19" s="26">
        <v>1414504</v>
      </c>
      <c r="F19" s="27">
        <v>3.4962538047295717</v>
      </c>
      <c r="G19" s="26">
        <v>1836</v>
      </c>
      <c r="H19" s="27">
        <v>-3.5714285714285716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122893</v>
      </c>
      <c r="D20" s="27">
        <v>1.9875848561801857</v>
      </c>
      <c r="E20" s="26">
        <v>8709743</v>
      </c>
      <c r="F20" s="27">
        <v>-5.429885428888667</v>
      </c>
      <c r="G20" s="26">
        <v>18475</v>
      </c>
      <c r="H20" s="27">
        <v>-15.061376488437313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204006</v>
      </c>
      <c r="D21" s="27">
        <v>-17.17544080451137</v>
      </c>
      <c r="E21" s="26">
        <v>17960342</v>
      </c>
      <c r="F21" s="27">
        <v>-18.65944440295471</v>
      </c>
      <c r="G21" s="26">
        <v>390364</v>
      </c>
      <c r="H21" s="27">
        <v>-11.921480144404333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64589</v>
      </c>
      <c r="D22" s="27">
        <v>-4.442833471416736</v>
      </c>
      <c r="E22" s="26">
        <v>5330673</v>
      </c>
      <c r="F22" s="27">
        <v>-1.1827469433546465</v>
      </c>
      <c r="G22" s="26">
        <v>5432</v>
      </c>
      <c r="H22" s="27">
        <v>-25.832878208629165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31496</v>
      </c>
      <c r="D23" s="27">
        <v>-4.664467112631292</v>
      </c>
      <c r="E23" s="26">
        <v>1742572</v>
      </c>
      <c r="F23" s="27">
        <v>0.4685648723366841</v>
      </c>
      <c r="G23" s="26">
        <v>792</v>
      </c>
      <c r="H23" s="27">
        <v>-44.18604651162791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45607</v>
      </c>
      <c r="D24" s="27">
        <v>-3.9771770254337206</v>
      </c>
      <c r="E24" s="26">
        <v>4136850</v>
      </c>
      <c r="F24" s="27">
        <v>-1.5331114951228917</v>
      </c>
      <c r="G24" s="26">
        <v>4025</v>
      </c>
      <c r="H24" s="27">
        <v>0.9530975670930524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10432</v>
      </c>
      <c r="D25" s="27">
        <v>5.214321734745336</v>
      </c>
      <c r="E25" s="26">
        <v>269278</v>
      </c>
      <c r="F25" s="27">
        <v>112.85620558546168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6459</v>
      </c>
      <c r="D26" s="27">
        <v>-18.948425147446354</v>
      </c>
      <c r="E26" s="26">
        <v>108429</v>
      </c>
      <c r="F26" s="27">
        <v>21.93308968231656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10401</v>
      </c>
      <c r="D27" s="27">
        <v>-7.784378047699264</v>
      </c>
      <c r="E27" s="26">
        <v>383210</v>
      </c>
      <c r="F27" s="27">
        <v>10.020757550092304</v>
      </c>
      <c r="G27" s="26">
        <v>3068</v>
      </c>
      <c r="H27" s="27">
        <v>1.9269102990033222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39611</v>
      </c>
      <c r="D28" s="27">
        <v>-0.7068909332464343</v>
      </c>
      <c r="E28" s="26">
        <v>3733841</v>
      </c>
      <c r="F28" s="27">
        <v>7.146647076800788</v>
      </c>
      <c r="G28" s="26">
        <v>10839</v>
      </c>
      <c r="H28" s="27">
        <v>-22.245337159253946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8866</v>
      </c>
      <c r="D29" s="27">
        <v>-13.333333333333334</v>
      </c>
      <c r="E29" s="26">
        <v>505851</v>
      </c>
      <c r="F29" s="27">
        <v>-7.398071262246826</v>
      </c>
      <c r="G29" s="26">
        <v>174</v>
      </c>
      <c r="H29" s="27">
        <v>-44.051446945337624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7929</v>
      </c>
      <c r="D30" s="27">
        <v>-9.133623653449462</v>
      </c>
      <c r="E30" s="26">
        <v>421697</v>
      </c>
      <c r="F30" s="27">
        <v>-12.692494026939848</v>
      </c>
      <c r="G30" s="26">
        <v>1789</v>
      </c>
      <c r="H30" s="27">
        <v>19.986586183769283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55222</v>
      </c>
      <c r="D31" s="27">
        <v>-9.529972640442995</v>
      </c>
      <c r="E31" s="26">
        <v>4431494</v>
      </c>
      <c r="F31" s="27">
        <v>-11.929351006975905</v>
      </c>
      <c r="G31" s="26">
        <v>18246</v>
      </c>
      <c r="H31" s="27">
        <v>-14.582650624970741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323584</v>
      </c>
      <c r="D32" s="27">
        <v>4.956147179407338</v>
      </c>
      <c r="E32" s="26">
        <v>33009973</v>
      </c>
      <c r="F32" s="27">
        <v>7.96678427456777</v>
      </c>
      <c r="G32" s="26">
        <v>142729</v>
      </c>
      <c r="H32" s="27">
        <v>0.2577935123136792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3817</v>
      </c>
      <c r="D33" s="27">
        <v>-30.20661912598281</v>
      </c>
      <c r="E33" s="26">
        <v>5159</v>
      </c>
      <c r="F33" s="27">
        <v>-26.677089255258668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53862</v>
      </c>
      <c r="D34" s="27">
        <v>-6.101600362609393</v>
      </c>
      <c r="E34" s="26">
        <v>3177198</v>
      </c>
      <c r="F34" s="27">
        <v>-1.8386268274349038</v>
      </c>
      <c r="G34" s="26">
        <v>11131</v>
      </c>
      <c r="H34" s="27">
        <v>-11.172292714069108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6905</v>
      </c>
      <c r="D35" s="27">
        <v>-14.202286282306163</v>
      </c>
      <c r="E35" s="26">
        <v>494127</v>
      </c>
      <c r="F35" s="27">
        <v>5.688606744793393</v>
      </c>
      <c r="G35" s="26">
        <v>25</v>
      </c>
      <c r="H35" s="27">
        <v>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17928</v>
      </c>
      <c r="D36" s="27">
        <v>0.7134430649963486</v>
      </c>
      <c r="E36" s="26">
        <v>1609506</v>
      </c>
      <c r="F36" s="27">
        <v>11.586434967085765</v>
      </c>
      <c r="G36" s="26">
        <v>8458</v>
      </c>
      <c r="H36" s="27">
        <v>-47.371041005537926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18370</v>
      </c>
      <c r="D37" s="27">
        <v>5.435344085404351</v>
      </c>
      <c r="E37" s="26">
        <v>737549</v>
      </c>
      <c r="F37" s="27">
        <v>6.812056578389048</v>
      </c>
      <c r="G37" s="26">
        <v>1032</v>
      </c>
      <c r="H37" s="27">
        <v>-7.857142857142857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74613</v>
      </c>
      <c r="D38" s="27">
        <v>-9.932279909706546</v>
      </c>
      <c r="E38" s="26">
        <v>6485017</v>
      </c>
      <c r="F38" s="27">
        <v>-2.215842017403273</v>
      </c>
      <c r="G38" s="26">
        <v>28119</v>
      </c>
      <c r="H38" s="27">
        <v>27.005420054200542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38412</v>
      </c>
      <c r="D39" s="27">
        <v>-4.542743538767396</v>
      </c>
      <c r="E39" s="26">
        <v>3248579</v>
      </c>
      <c r="F39" s="27">
        <v>-2.378234947651846</v>
      </c>
      <c r="G39" s="26">
        <v>6997</v>
      </c>
      <c r="H39" s="27">
        <v>-17.779083431257344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1544301</v>
      </c>
      <c r="D40" s="28">
        <v>-3.22127613973277</v>
      </c>
      <c r="E40" s="12">
        <f>SUM(E3:E39)</f>
        <v>125403788</v>
      </c>
      <c r="F40" s="28">
        <v>-0.9498191002614965</v>
      </c>
      <c r="G40" s="12">
        <f>SUM(G3:G39)</f>
        <v>858696</v>
      </c>
      <c r="H40" s="28">
        <v>-8.230247288948357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Novembre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8476</v>
      </c>
      <c r="D3" s="48">
        <v>9.170530654301906</v>
      </c>
      <c r="E3" s="47">
        <v>4108</v>
      </c>
      <c r="F3" s="48">
        <v>-0.8687258687258688</v>
      </c>
      <c r="G3" s="56">
        <v>4046</v>
      </c>
      <c r="H3" s="48">
        <v>-0.930460333006856</v>
      </c>
      <c r="I3" s="47">
        <v>12584</v>
      </c>
      <c r="J3" s="48">
        <v>5.676855895196507</v>
      </c>
      <c r="K3" s="47">
        <v>1004</v>
      </c>
      <c r="L3" s="48">
        <v>19.239904988123516</v>
      </c>
      <c r="M3" s="49">
        <v>13588</v>
      </c>
      <c r="N3" s="50">
        <v>6.572549019607843</v>
      </c>
      <c r="O3" s="60"/>
    </row>
    <row r="4" spans="1:15" s="8" customFormat="1" ht="15.75" customHeight="1">
      <c r="A4" s="31">
        <v>2</v>
      </c>
      <c r="B4" s="41" t="s">
        <v>9</v>
      </c>
      <c r="C4" s="47">
        <v>5116</v>
      </c>
      <c r="D4" s="48">
        <v>13.311184939091916</v>
      </c>
      <c r="E4" s="47">
        <v>4598</v>
      </c>
      <c r="F4" s="48">
        <v>9.947393591582975</v>
      </c>
      <c r="G4" s="56">
        <v>3493</v>
      </c>
      <c r="H4" s="48">
        <v>-7.150451887293992</v>
      </c>
      <c r="I4" s="47">
        <v>9714</v>
      </c>
      <c r="J4" s="48">
        <v>11.693687478440841</v>
      </c>
      <c r="K4" s="47">
        <v>3782</v>
      </c>
      <c r="L4" s="48">
        <v>-6.640335719575414</v>
      </c>
      <c r="M4" s="49">
        <v>13496</v>
      </c>
      <c r="N4" s="50">
        <v>5.867587072481958</v>
      </c>
      <c r="O4" s="60"/>
    </row>
    <row r="5" spans="1:15" s="8" customFormat="1" ht="15.75" customHeight="1">
      <c r="A5" s="31">
        <v>3</v>
      </c>
      <c r="B5" s="41" t="s">
        <v>10</v>
      </c>
      <c r="C5" s="47">
        <v>20659</v>
      </c>
      <c r="D5" s="48">
        <v>3.8610426826202806</v>
      </c>
      <c r="E5" s="47">
        <v>6448</v>
      </c>
      <c r="F5" s="48">
        <v>11.210762331838565</v>
      </c>
      <c r="G5" s="56">
        <v>5015</v>
      </c>
      <c r="H5" s="48">
        <v>18.417945690672962</v>
      </c>
      <c r="I5" s="47">
        <v>27107</v>
      </c>
      <c r="J5" s="48">
        <v>5.5198723188913545</v>
      </c>
      <c r="K5" s="47">
        <v>3387</v>
      </c>
      <c r="L5" s="48">
        <v>4.925650557620818</v>
      </c>
      <c r="M5" s="49">
        <v>30494</v>
      </c>
      <c r="N5" s="50">
        <v>5.453539440467545</v>
      </c>
      <c r="O5" s="60"/>
    </row>
    <row r="6" spans="1:15" s="8" customFormat="1" ht="15.75" customHeight="1">
      <c r="A6" s="31">
        <v>4</v>
      </c>
      <c r="B6" s="41" t="s">
        <v>11</v>
      </c>
      <c r="C6" s="47">
        <v>12098</v>
      </c>
      <c r="D6" s="48">
        <v>26.191717951392512</v>
      </c>
      <c r="E6" s="47">
        <v>45119</v>
      </c>
      <c r="F6" s="48">
        <v>2.4802961818883866</v>
      </c>
      <c r="G6" s="56">
        <v>39511</v>
      </c>
      <c r="H6" s="48">
        <v>1.39084913649311</v>
      </c>
      <c r="I6" s="47">
        <v>57217</v>
      </c>
      <c r="J6" s="48">
        <v>6.720259633677771</v>
      </c>
      <c r="K6" s="47">
        <v>2236</v>
      </c>
      <c r="L6" s="48">
        <v>-11.620553359683795</v>
      </c>
      <c r="M6" s="49">
        <v>59453</v>
      </c>
      <c r="N6" s="50">
        <v>5.893773154744942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15146</v>
      </c>
      <c r="D7" s="48">
        <v>-20.530982737814156</v>
      </c>
      <c r="E7" s="47">
        <v>37848</v>
      </c>
      <c r="F7" s="48">
        <v>-0.4366812227074236</v>
      </c>
      <c r="G7" s="56">
        <v>0</v>
      </c>
      <c r="H7" s="48">
        <v>-100</v>
      </c>
      <c r="I7" s="47">
        <v>52994</v>
      </c>
      <c r="J7" s="48">
        <v>-7.146987191842027</v>
      </c>
      <c r="K7" s="47">
        <v>4715</v>
      </c>
      <c r="L7" s="48">
        <v>0.021213406873143825</v>
      </c>
      <c r="M7" s="49">
        <v>57709</v>
      </c>
      <c r="N7" s="50">
        <v>-6.600093870878988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2524</v>
      </c>
      <c r="D8" s="48">
        <v>-12.57360581918947</v>
      </c>
      <c r="E8" s="47">
        <v>444</v>
      </c>
      <c r="F8" s="48">
        <v>-30.298273155416013</v>
      </c>
      <c r="G8" s="56">
        <v>402</v>
      </c>
      <c r="H8" s="48">
        <v>-32.20910623946037</v>
      </c>
      <c r="I8" s="47">
        <v>2968</v>
      </c>
      <c r="J8" s="48">
        <v>-15.777525539160045</v>
      </c>
      <c r="K8" s="47">
        <v>11140</v>
      </c>
      <c r="L8" s="48">
        <v>-12.43515170570665</v>
      </c>
      <c r="M8" s="49">
        <v>14108</v>
      </c>
      <c r="N8" s="50">
        <v>-13.16016250153884</v>
      </c>
      <c r="O8" s="60"/>
    </row>
    <row r="9" spans="1:15" s="8" customFormat="1" ht="15.75" customHeight="1">
      <c r="A9" s="31">
        <v>7</v>
      </c>
      <c r="B9" s="41" t="s">
        <v>14</v>
      </c>
      <c r="C9" s="47">
        <v>7195</v>
      </c>
      <c r="D9" s="48">
        <v>61.214429755769665</v>
      </c>
      <c r="E9" s="47">
        <v>1864</v>
      </c>
      <c r="F9" s="48">
        <v>-17.88546255506608</v>
      </c>
      <c r="G9" s="56">
        <v>1161</v>
      </c>
      <c r="H9" s="48">
        <v>-15.747460087082729</v>
      </c>
      <c r="I9" s="47">
        <v>9059</v>
      </c>
      <c r="J9" s="48">
        <v>34.54626466656765</v>
      </c>
      <c r="K9" s="47">
        <v>6475</v>
      </c>
      <c r="L9" s="48">
        <v>-4.3998228259264724</v>
      </c>
      <c r="M9" s="49">
        <v>15534</v>
      </c>
      <c r="N9" s="50">
        <v>15.015548645046646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8592</v>
      </c>
      <c r="D10" s="48">
        <v>11.396343835083625</v>
      </c>
      <c r="E10" s="47">
        <v>1645</v>
      </c>
      <c r="F10" s="48">
        <v>80.37280701754386</v>
      </c>
      <c r="G10" s="56">
        <v>1141</v>
      </c>
      <c r="H10" s="48">
        <v>95.71183533447685</v>
      </c>
      <c r="I10" s="47">
        <v>10237</v>
      </c>
      <c r="J10" s="48">
        <v>18.689855072463768</v>
      </c>
      <c r="K10" s="47">
        <v>1534</v>
      </c>
      <c r="L10" s="48">
        <v>0.3270111183780249</v>
      </c>
      <c r="M10" s="49">
        <v>11771</v>
      </c>
      <c r="N10" s="50">
        <v>15.924758715777033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26062</v>
      </c>
      <c r="D11" s="48">
        <v>9.32964174846883</v>
      </c>
      <c r="E11" s="47">
        <v>4774</v>
      </c>
      <c r="F11" s="48">
        <v>6.159661996886814</v>
      </c>
      <c r="G11" s="56">
        <v>3869</v>
      </c>
      <c r="H11" s="48">
        <v>8.5273492286115</v>
      </c>
      <c r="I11" s="47">
        <v>30836</v>
      </c>
      <c r="J11" s="48">
        <v>8.826539615316745</v>
      </c>
      <c r="K11" s="47">
        <v>3811</v>
      </c>
      <c r="L11" s="48">
        <v>3.616095704187058</v>
      </c>
      <c r="M11" s="49">
        <v>34647</v>
      </c>
      <c r="N11" s="50">
        <v>8.227907412613625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41269</v>
      </c>
      <c r="D12" s="48">
        <v>-3.6108840359687027</v>
      </c>
      <c r="E12" s="47">
        <v>11530</v>
      </c>
      <c r="F12" s="48">
        <v>-1.0809883321894302</v>
      </c>
      <c r="G12" s="56">
        <v>9269</v>
      </c>
      <c r="H12" s="48">
        <v>-2.544422247923457</v>
      </c>
      <c r="I12" s="47">
        <v>52799</v>
      </c>
      <c r="J12" s="48">
        <v>-3.0695232325457584</v>
      </c>
      <c r="K12" s="47">
        <v>1901</v>
      </c>
      <c r="L12" s="48">
        <v>1.2786361214704316</v>
      </c>
      <c r="M12" s="49">
        <v>54700</v>
      </c>
      <c r="N12" s="50">
        <v>-2.924682331227373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1321</v>
      </c>
      <c r="D13" s="48">
        <v>-13.829093281148076</v>
      </c>
      <c r="E13" s="47">
        <v>0</v>
      </c>
      <c r="F13" s="48">
        <v>-100</v>
      </c>
      <c r="G13" s="56">
        <v>0</v>
      </c>
      <c r="H13" s="48"/>
      <c r="I13" s="47">
        <v>1321</v>
      </c>
      <c r="J13" s="48">
        <v>-14.053350683148992</v>
      </c>
      <c r="K13" s="47">
        <v>1211</v>
      </c>
      <c r="L13" s="48">
        <v>1376.8292682926829</v>
      </c>
      <c r="M13" s="49">
        <v>2532</v>
      </c>
      <c r="N13" s="50">
        <v>56.3928350833848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786</v>
      </c>
      <c r="D14" s="48">
        <v>265.5813953488372</v>
      </c>
      <c r="E14" s="47">
        <v>632</v>
      </c>
      <c r="F14" s="48">
        <v>12.857142857142858</v>
      </c>
      <c r="G14" s="56">
        <v>483</v>
      </c>
      <c r="H14" s="48">
        <v>12.325581395348838</v>
      </c>
      <c r="I14" s="47">
        <v>1418</v>
      </c>
      <c r="J14" s="48">
        <v>82.96774193548387</v>
      </c>
      <c r="K14" s="47">
        <v>5019</v>
      </c>
      <c r="L14" s="48">
        <v>-12.788879235447437</v>
      </c>
      <c r="M14" s="49">
        <v>6437</v>
      </c>
      <c r="N14" s="50">
        <v>-1.4241960183767228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6950</v>
      </c>
      <c r="D15" s="48">
        <v>-6.055690727223574</v>
      </c>
      <c r="E15" s="47">
        <v>20561</v>
      </c>
      <c r="F15" s="48">
        <v>14.853089040330689</v>
      </c>
      <c r="G15" s="56">
        <v>18178</v>
      </c>
      <c r="H15" s="48">
        <v>7.036448212918801</v>
      </c>
      <c r="I15" s="47">
        <v>27511</v>
      </c>
      <c r="J15" s="48">
        <v>-12.088579280373235</v>
      </c>
      <c r="K15" s="47">
        <v>5922</v>
      </c>
      <c r="L15" s="48">
        <v>-20.637898686679176</v>
      </c>
      <c r="M15" s="49">
        <v>33433</v>
      </c>
      <c r="N15" s="50">
        <v>2.048104511324095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2290</v>
      </c>
      <c r="D16" s="48">
        <v>26.729385722191477</v>
      </c>
      <c r="E16" s="47">
        <v>6</v>
      </c>
      <c r="F16" s="48"/>
      <c r="G16" s="56">
        <v>7</v>
      </c>
      <c r="H16" s="48"/>
      <c r="I16" s="47">
        <v>2296</v>
      </c>
      <c r="J16" s="48">
        <v>27.06142778085224</v>
      </c>
      <c r="K16" s="47">
        <v>1457</v>
      </c>
      <c r="L16" s="48">
        <v>-9.164588528678305</v>
      </c>
      <c r="M16" s="49">
        <v>3753</v>
      </c>
      <c r="N16" s="50">
        <v>10.026385224274406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1979</v>
      </c>
      <c r="D17" s="48">
        <v>-1.5912481352560914</v>
      </c>
      <c r="E17" s="47">
        <v>3889</v>
      </c>
      <c r="F17" s="48">
        <v>17.42149758454106</v>
      </c>
      <c r="G17" s="56">
        <v>3131</v>
      </c>
      <c r="H17" s="48">
        <v>16.78478179783663</v>
      </c>
      <c r="I17" s="47">
        <v>5868</v>
      </c>
      <c r="J17" s="48">
        <v>10.238587262821717</v>
      </c>
      <c r="K17" s="47">
        <v>2100</v>
      </c>
      <c r="L17" s="48">
        <v>-24.378826071299965</v>
      </c>
      <c r="M17" s="49">
        <v>7968</v>
      </c>
      <c r="N17" s="50">
        <v>-1.6296296296296295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10048</v>
      </c>
      <c r="D18" s="48">
        <v>-11.173974540311175</v>
      </c>
      <c r="E18" s="47">
        <v>7079</v>
      </c>
      <c r="F18" s="48">
        <v>19.436477138518644</v>
      </c>
      <c r="G18" s="56">
        <v>6517</v>
      </c>
      <c r="H18" s="48">
        <v>18.706739526411656</v>
      </c>
      <c r="I18" s="47">
        <v>17127</v>
      </c>
      <c r="J18" s="48">
        <v>-0.6496896571726898</v>
      </c>
      <c r="K18" s="47">
        <v>8527</v>
      </c>
      <c r="L18" s="48">
        <v>-17.485968647184052</v>
      </c>
      <c r="M18" s="49">
        <v>25654</v>
      </c>
      <c r="N18" s="50">
        <v>-6.95970695970696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10626</v>
      </c>
      <c r="D19" s="48">
        <v>4.094827586206897</v>
      </c>
      <c r="E19" s="47">
        <v>2544</v>
      </c>
      <c r="F19" s="48">
        <v>-6.263817243920412</v>
      </c>
      <c r="G19" s="56">
        <v>2188</v>
      </c>
      <c r="H19" s="48">
        <v>-11.84528605962933</v>
      </c>
      <c r="I19" s="47">
        <v>13170</v>
      </c>
      <c r="J19" s="48">
        <v>1.9192075530103698</v>
      </c>
      <c r="K19" s="47">
        <v>852</v>
      </c>
      <c r="L19" s="48">
        <v>21.714285714285715</v>
      </c>
      <c r="M19" s="49">
        <v>14022</v>
      </c>
      <c r="N19" s="50">
        <v>2.9364263691087946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62855</v>
      </c>
      <c r="D20" s="48">
        <v>-4.005925654418278</v>
      </c>
      <c r="E20" s="47">
        <v>27707</v>
      </c>
      <c r="F20" s="48">
        <v>1.7181247476045376</v>
      </c>
      <c r="G20" s="56">
        <v>27665</v>
      </c>
      <c r="H20" s="48">
        <v>2.1904550827423166</v>
      </c>
      <c r="I20" s="47">
        <v>90562</v>
      </c>
      <c r="J20" s="48">
        <v>-2.3242771012867114</v>
      </c>
      <c r="K20" s="47">
        <v>32331</v>
      </c>
      <c r="L20" s="48">
        <v>16.378100140383715</v>
      </c>
      <c r="M20" s="49">
        <v>122893</v>
      </c>
      <c r="N20" s="50">
        <v>1.9875848561801857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36204</v>
      </c>
      <c r="D21" s="48">
        <v>15.601251676352257</v>
      </c>
      <c r="E21" s="47">
        <v>162485</v>
      </c>
      <c r="F21" s="48">
        <v>-22.98121042053771</v>
      </c>
      <c r="G21" s="56">
        <v>111494</v>
      </c>
      <c r="H21" s="48">
        <v>-17.9285977180714</v>
      </c>
      <c r="I21" s="47">
        <v>198689</v>
      </c>
      <c r="J21" s="48">
        <v>-17.99402359195331</v>
      </c>
      <c r="K21" s="47">
        <v>5317</v>
      </c>
      <c r="L21" s="48">
        <v>32.099378881987576</v>
      </c>
      <c r="M21" s="49">
        <v>204006</v>
      </c>
      <c r="N21" s="50">
        <v>-17.17544080451137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34342</v>
      </c>
      <c r="D22" s="48">
        <v>-4.115479115479116</v>
      </c>
      <c r="E22" s="47">
        <v>22010</v>
      </c>
      <c r="F22" s="48">
        <v>-2.4552384329019676</v>
      </c>
      <c r="G22" s="56">
        <v>18156</v>
      </c>
      <c r="H22" s="48">
        <v>-5.643903960087309</v>
      </c>
      <c r="I22" s="47">
        <v>56352</v>
      </c>
      <c r="J22" s="48">
        <v>-3.473792394655704</v>
      </c>
      <c r="K22" s="47">
        <v>8237</v>
      </c>
      <c r="L22" s="48">
        <v>-10.584020842379505</v>
      </c>
      <c r="M22" s="49">
        <v>64589</v>
      </c>
      <c r="N22" s="50">
        <v>-4.442833471416736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11943</v>
      </c>
      <c r="D23" s="48">
        <v>-6.019830028328612</v>
      </c>
      <c r="E23" s="47">
        <v>5676</v>
      </c>
      <c r="F23" s="48">
        <v>-10.204081632653061</v>
      </c>
      <c r="G23" s="56">
        <v>4809</v>
      </c>
      <c r="H23" s="48">
        <v>-2.3751522533495737</v>
      </c>
      <c r="I23" s="47">
        <v>17619</v>
      </c>
      <c r="J23" s="48">
        <v>-7.40974302380577</v>
      </c>
      <c r="K23" s="47">
        <v>13877</v>
      </c>
      <c r="L23" s="48">
        <v>-0.9351798972015991</v>
      </c>
      <c r="M23" s="49">
        <v>31496</v>
      </c>
      <c r="N23" s="50">
        <v>-4.664467112631292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35343</v>
      </c>
      <c r="D24" s="48">
        <v>-0.7442147831947877</v>
      </c>
      <c r="E24" s="47">
        <v>7535</v>
      </c>
      <c r="F24" s="48">
        <v>-15.060308871604104</v>
      </c>
      <c r="G24" s="56">
        <v>6308</v>
      </c>
      <c r="H24" s="48">
        <v>-17.617866004962778</v>
      </c>
      <c r="I24" s="47">
        <v>42878</v>
      </c>
      <c r="J24" s="48">
        <v>-3.5994514265158837</v>
      </c>
      <c r="K24" s="47">
        <v>2729</v>
      </c>
      <c r="L24" s="48">
        <v>-9.545906529665231</v>
      </c>
      <c r="M24" s="49">
        <v>45607</v>
      </c>
      <c r="N24" s="50">
        <v>-3.9771770254337206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3984</v>
      </c>
      <c r="D25" s="48">
        <v>30.923430824843905</v>
      </c>
      <c r="E25" s="47">
        <v>1405</v>
      </c>
      <c r="F25" s="48">
        <v>0.28551034975017847</v>
      </c>
      <c r="G25" s="56">
        <v>1114</v>
      </c>
      <c r="H25" s="48">
        <v>2.862419205909511</v>
      </c>
      <c r="I25" s="47">
        <v>5389</v>
      </c>
      <c r="J25" s="48">
        <v>21.264626462646266</v>
      </c>
      <c r="K25" s="47">
        <v>5043</v>
      </c>
      <c r="L25" s="48">
        <v>-7.8230670809724</v>
      </c>
      <c r="M25" s="49">
        <v>10432</v>
      </c>
      <c r="N25" s="50">
        <v>5.214321734745336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1675</v>
      </c>
      <c r="D26" s="48">
        <v>-14.014373716632443</v>
      </c>
      <c r="E26" s="47">
        <v>822</v>
      </c>
      <c r="F26" s="48">
        <v>-19.174041297935105</v>
      </c>
      <c r="G26" s="56">
        <v>603</v>
      </c>
      <c r="H26" s="48">
        <v>-20.969855832241155</v>
      </c>
      <c r="I26" s="47">
        <v>2497</v>
      </c>
      <c r="J26" s="48">
        <v>-15.784148397976391</v>
      </c>
      <c r="K26" s="47">
        <v>3962</v>
      </c>
      <c r="L26" s="48">
        <v>-20.82334132693845</v>
      </c>
      <c r="M26" s="49">
        <v>6459</v>
      </c>
      <c r="N26" s="50">
        <v>-18.948425147446354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3108</v>
      </c>
      <c r="D27" s="48">
        <v>-26.52482269503546</v>
      </c>
      <c r="E27" s="47">
        <v>3007</v>
      </c>
      <c r="F27" s="48">
        <v>6.972607612949129</v>
      </c>
      <c r="G27" s="56">
        <v>2501</v>
      </c>
      <c r="H27" s="48">
        <v>12.810103743797924</v>
      </c>
      <c r="I27" s="47">
        <v>6115</v>
      </c>
      <c r="J27" s="48">
        <v>-13.151540974293424</v>
      </c>
      <c r="K27" s="47">
        <v>4286</v>
      </c>
      <c r="L27" s="48">
        <v>1.1326097215667768</v>
      </c>
      <c r="M27" s="49">
        <v>10401</v>
      </c>
      <c r="N27" s="50">
        <v>-7.784378047699264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10886</v>
      </c>
      <c r="D28" s="48">
        <v>-3.8424167476371345</v>
      </c>
      <c r="E28" s="47">
        <v>24711</v>
      </c>
      <c r="F28" s="48">
        <v>1.013775906470997</v>
      </c>
      <c r="G28" s="56">
        <v>0</v>
      </c>
      <c r="H28" s="48"/>
      <c r="I28" s="47">
        <v>35597</v>
      </c>
      <c r="J28" s="48">
        <v>-0.5225799239883747</v>
      </c>
      <c r="K28" s="47">
        <v>4014</v>
      </c>
      <c r="L28" s="48">
        <v>-2.311998053054271</v>
      </c>
      <c r="M28" s="49">
        <v>39611</v>
      </c>
      <c r="N28" s="50">
        <v>-0.7068909332464343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6037</v>
      </c>
      <c r="D29" s="48">
        <v>-18.15347071583514</v>
      </c>
      <c r="E29" s="47">
        <v>719</v>
      </c>
      <c r="F29" s="48">
        <v>4.505813953488372</v>
      </c>
      <c r="G29" s="56">
        <v>688</v>
      </c>
      <c r="H29" s="48"/>
      <c r="I29" s="47">
        <v>6756</v>
      </c>
      <c r="J29" s="48">
        <v>-16.220238095238095</v>
      </c>
      <c r="K29" s="47">
        <v>2110</v>
      </c>
      <c r="L29" s="48">
        <v>-2.5854108956602033</v>
      </c>
      <c r="M29" s="49">
        <v>8866</v>
      </c>
      <c r="N29" s="50">
        <v>-13.333333333333334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1784</v>
      </c>
      <c r="D30" s="48">
        <v>-0.6681514476614699</v>
      </c>
      <c r="E30" s="47">
        <v>3286</v>
      </c>
      <c r="F30" s="48">
        <v>-17.14573877962683</v>
      </c>
      <c r="G30" s="56">
        <v>1607</v>
      </c>
      <c r="H30" s="48">
        <v>-27.937219730941703</v>
      </c>
      <c r="I30" s="47">
        <v>5070</v>
      </c>
      <c r="J30" s="48">
        <v>-12.009718847622354</v>
      </c>
      <c r="K30" s="47">
        <v>2859</v>
      </c>
      <c r="L30" s="48">
        <v>-3.54251012145749</v>
      </c>
      <c r="M30" s="49">
        <v>7929</v>
      </c>
      <c r="N30" s="50">
        <v>-9.133623653449462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6515</v>
      </c>
      <c r="D31" s="48">
        <v>18.756835581480132</v>
      </c>
      <c r="E31" s="47">
        <v>28741</v>
      </c>
      <c r="F31" s="48">
        <v>-16.820536567012994</v>
      </c>
      <c r="G31" s="56">
        <v>27382</v>
      </c>
      <c r="H31" s="48">
        <v>-15.136676377611108</v>
      </c>
      <c r="I31" s="47">
        <v>35256</v>
      </c>
      <c r="J31" s="48">
        <v>-11.945852793526312</v>
      </c>
      <c r="K31" s="47">
        <v>19966</v>
      </c>
      <c r="L31" s="48">
        <v>-4.923809523809524</v>
      </c>
      <c r="M31" s="49">
        <v>55222</v>
      </c>
      <c r="N31" s="50">
        <v>-9.529972640442995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147260</v>
      </c>
      <c r="D32" s="48">
        <v>0.5860575675195694</v>
      </c>
      <c r="E32" s="47">
        <v>176078</v>
      </c>
      <c r="F32" s="48">
        <v>8.878981443120475</v>
      </c>
      <c r="G32" s="56">
        <v>116193</v>
      </c>
      <c r="H32" s="48">
        <v>2.295177222545032</v>
      </c>
      <c r="I32" s="47">
        <v>323338</v>
      </c>
      <c r="J32" s="48">
        <v>4.93864423392109</v>
      </c>
      <c r="K32" s="47">
        <v>246</v>
      </c>
      <c r="L32" s="48">
        <v>34.42622950819672</v>
      </c>
      <c r="M32" s="49">
        <v>323584</v>
      </c>
      <c r="N32" s="50">
        <v>4.956147179407338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288</v>
      </c>
      <c r="D33" s="48">
        <v>-19.77715877437326</v>
      </c>
      <c r="E33" s="47">
        <v>172</v>
      </c>
      <c r="F33" s="48">
        <v>-7.027027027027027</v>
      </c>
      <c r="G33" s="56">
        <v>172</v>
      </c>
      <c r="H33" s="48">
        <v>-7.027027027027027</v>
      </c>
      <c r="I33" s="47">
        <v>460</v>
      </c>
      <c r="J33" s="48">
        <v>-15.441176470588236</v>
      </c>
      <c r="K33" s="47">
        <v>3357</v>
      </c>
      <c r="L33" s="48">
        <v>-31.83756345177665</v>
      </c>
      <c r="M33" s="49">
        <v>3817</v>
      </c>
      <c r="N33" s="50">
        <v>-30.20661912598281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21835</v>
      </c>
      <c r="D34" s="48">
        <v>-1.3285733652672964</v>
      </c>
      <c r="E34" s="47">
        <v>22191</v>
      </c>
      <c r="F34" s="48">
        <v>-10.509335806750817</v>
      </c>
      <c r="G34" s="56">
        <v>20843</v>
      </c>
      <c r="H34" s="48">
        <v>-11.16651749563142</v>
      </c>
      <c r="I34" s="47">
        <v>44026</v>
      </c>
      <c r="J34" s="48">
        <v>-6.179942888803648</v>
      </c>
      <c r="K34" s="47">
        <v>9836</v>
      </c>
      <c r="L34" s="48">
        <v>-5.749329244921426</v>
      </c>
      <c r="M34" s="49">
        <v>53862</v>
      </c>
      <c r="N34" s="50">
        <v>-6.101600362609393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5001</v>
      </c>
      <c r="D35" s="48">
        <v>-28.780974081458275</v>
      </c>
      <c r="E35" s="47">
        <v>1317</v>
      </c>
      <c r="F35" s="48">
        <v>175.52301255230125</v>
      </c>
      <c r="G35" s="56">
        <v>1307</v>
      </c>
      <c r="H35" s="48">
        <v>176.3213530655391</v>
      </c>
      <c r="I35" s="47">
        <v>6318</v>
      </c>
      <c r="J35" s="48">
        <v>-15.76</v>
      </c>
      <c r="K35" s="47">
        <v>587</v>
      </c>
      <c r="L35" s="48">
        <v>7.116788321167883</v>
      </c>
      <c r="M35" s="49">
        <v>6905</v>
      </c>
      <c r="N35" s="50">
        <v>-14.202286282306163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1569</v>
      </c>
      <c r="D36" s="48">
        <v>-5.7657657657657655</v>
      </c>
      <c r="E36" s="47">
        <v>10975</v>
      </c>
      <c r="F36" s="48">
        <v>8.213370143955828</v>
      </c>
      <c r="G36" s="56">
        <v>10235</v>
      </c>
      <c r="H36" s="48">
        <v>8.215267498414041</v>
      </c>
      <c r="I36" s="47">
        <v>12544</v>
      </c>
      <c r="J36" s="48">
        <v>6.242059795036843</v>
      </c>
      <c r="K36" s="47">
        <v>5384</v>
      </c>
      <c r="L36" s="48">
        <v>-10.176843510176843</v>
      </c>
      <c r="M36" s="49">
        <v>17928</v>
      </c>
      <c r="N36" s="50">
        <v>0.7134430649963486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7085</v>
      </c>
      <c r="D37" s="48">
        <v>0.8684510250569476</v>
      </c>
      <c r="E37" s="47">
        <v>5563</v>
      </c>
      <c r="F37" s="48">
        <v>40.02013591744274</v>
      </c>
      <c r="G37" s="56">
        <v>4960</v>
      </c>
      <c r="H37" s="48">
        <v>46.14024749558044</v>
      </c>
      <c r="I37" s="47">
        <v>12648</v>
      </c>
      <c r="J37" s="48">
        <v>15.013185414203873</v>
      </c>
      <c r="K37" s="47">
        <v>5722</v>
      </c>
      <c r="L37" s="48">
        <v>-10.955493308434486</v>
      </c>
      <c r="M37" s="49">
        <v>18370</v>
      </c>
      <c r="N37" s="50">
        <v>5.435344085404351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18012</v>
      </c>
      <c r="D38" s="48">
        <v>-23.85542168674699</v>
      </c>
      <c r="E38" s="47">
        <v>50438</v>
      </c>
      <c r="F38" s="48">
        <v>-2.3768048619982194</v>
      </c>
      <c r="G38" s="56">
        <v>43781</v>
      </c>
      <c r="H38" s="48">
        <v>-3.0729039828200757</v>
      </c>
      <c r="I38" s="47">
        <v>68450</v>
      </c>
      <c r="J38" s="48">
        <v>-9.122289932422564</v>
      </c>
      <c r="K38" s="47">
        <v>6163</v>
      </c>
      <c r="L38" s="48">
        <v>-18.045212765957448</v>
      </c>
      <c r="M38" s="49">
        <v>74613</v>
      </c>
      <c r="N38" s="50">
        <v>-9.932279909706546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12860</v>
      </c>
      <c r="D39" s="48">
        <v>-0.4258614014711576</v>
      </c>
      <c r="E39" s="47">
        <v>21359</v>
      </c>
      <c r="F39" s="48">
        <v>-8.947906897433711</v>
      </c>
      <c r="G39" s="56">
        <v>15824</v>
      </c>
      <c r="H39" s="48">
        <v>-12.244897959183673</v>
      </c>
      <c r="I39" s="47">
        <v>34219</v>
      </c>
      <c r="J39" s="48">
        <v>-5.921975091413961</v>
      </c>
      <c r="K39" s="47">
        <v>4193</v>
      </c>
      <c r="L39" s="48">
        <v>8.43030773209206</v>
      </c>
      <c r="M39" s="49">
        <v>38412</v>
      </c>
      <c r="N39" s="50">
        <v>-4.542743538767396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609723</v>
      </c>
      <c r="D40" s="50">
        <v>-0.7474992471289159</v>
      </c>
      <c r="E40" s="12">
        <f>SUM(E3:E39)</f>
        <v>729286</v>
      </c>
      <c r="F40" s="50">
        <v>-5.020603358008741</v>
      </c>
      <c r="G40" s="13">
        <f>SUM(G3:G39)</f>
        <v>514053</v>
      </c>
      <c r="H40" s="48">
        <v>-8.067415047132947</v>
      </c>
      <c r="I40" s="12">
        <f>SUM(I3:I39)</f>
        <v>1339009</v>
      </c>
      <c r="J40" s="50">
        <v>-3.5396878568161108</v>
      </c>
      <c r="K40" s="12">
        <f>SUM(K3:K39)</f>
        <v>205292</v>
      </c>
      <c r="L40" s="50">
        <v>-3.8679103918483553</v>
      </c>
      <c r="M40" s="12">
        <f>SUM(M3:M39)</f>
        <v>1544301</v>
      </c>
      <c r="N40" s="50">
        <v>-3.22127613973277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Novembre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758975</v>
      </c>
      <c r="D3" s="48">
        <v>15.658973085163773</v>
      </c>
      <c r="E3" s="47">
        <v>542685</v>
      </c>
      <c r="F3" s="48">
        <v>-2.1168029349537627</v>
      </c>
      <c r="G3" s="56">
        <v>536427</v>
      </c>
      <c r="H3" s="48">
        <v>-2.1693457493954282</v>
      </c>
      <c r="I3" s="47">
        <v>651</v>
      </c>
      <c r="J3" s="48">
        <v>-59.93846153846154</v>
      </c>
      <c r="K3" s="47">
        <v>1302311</v>
      </c>
      <c r="L3" s="48">
        <v>7.428002481307702</v>
      </c>
      <c r="M3" s="47">
        <v>900</v>
      </c>
      <c r="N3" s="48">
        <v>-12.790697674418604</v>
      </c>
      <c r="O3" s="49">
        <v>1303211</v>
      </c>
      <c r="P3" s="50">
        <v>7.410804947844549</v>
      </c>
      <c r="Q3" s="60"/>
    </row>
    <row r="4" spans="1:17" s="8" customFormat="1" ht="15.75" customHeight="1">
      <c r="A4" s="31">
        <v>2</v>
      </c>
      <c r="B4" s="41" t="s">
        <v>9</v>
      </c>
      <c r="C4" s="47">
        <v>131184</v>
      </c>
      <c r="D4" s="48">
        <v>-25.63223147523512</v>
      </c>
      <c r="E4" s="47">
        <v>246782</v>
      </c>
      <c r="F4" s="48">
        <v>-9.999927061071764</v>
      </c>
      <c r="G4" s="56">
        <v>200900</v>
      </c>
      <c r="H4" s="48">
        <v>-17.473175701210995</v>
      </c>
      <c r="I4" s="47">
        <v>6903</v>
      </c>
      <c r="J4" s="48">
        <v>12.170945726356841</v>
      </c>
      <c r="K4" s="47">
        <v>384869</v>
      </c>
      <c r="L4" s="48">
        <v>-15.738415561953344</v>
      </c>
      <c r="M4" s="47">
        <v>6211</v>
      </c>
      <c r="N4" s="48">
        <v>-20.197867146344596</v>
      </c>
      <c r="O4" s="49">
        <v>391080</v>
      </c>
      <c r="P4" s="50">
        <v>-15.813130465107267</v>
      </c>
      <c r="Q4" s="60"/>
    </row>
    <row r="5" spans="1:17" s="8" customFormat="1" ht="15.75" customHeight="1">
      <c r="A5" s="31">
        <v>3</v>
      </c>
      <c r="B5" s="41" t="s">
        <v>10</v>
      </c>
      <c r="C5" s="47">
        <v>1686707</v>
      </c>
      <c r="D5" s="48">
        <v>2.2495783821270394</v>
      </c>
      <c r="E5" s="47">
        <v>603280</v>
      </c>
      <c r="F5" s="48">
        <v>14.717314084474904</v>
      </c>
      <c r="G5" s="56">
        <v>484961</v>
      </c>
      <c r="H5" s="48">
        <v>12.3619690180396</v>
      </c>
      <c r="I5" s="47">
        <v>25350</v>
      </c>
      <c r="J5" s="48">
        <v>50.355871886120994</v>
      </c>
      <c r="K5" s="47">
        <v>2315337</v>
      </c>
      <c r="L5" s="48">
        <v>5.610210450741718</v>
      </c>
      <c r="M5" s="47">
        <v>4121</v>
      </c>
      <c r="N5" s="48">
        <v>-15.812053115423902</v>
      </c>
      <c r="O5" s="49">
        <v>2319458</v>
      </c>
      <c r="P5" s="50">
        <v>5.5624859767062</v>
      </c>
      <c r="Q5" s="60"/>
    </row>
    <row r="6" spans="1:17" s="8" customFormat="1" ht="15.75" customHeight="1">
      <c r="A6" s="31">
        <v>4</v>
      </c>
      <c r="B6" s="41" t="s">
        <v>11</v>
      </c>
      <c r="C6" s="47">
        <v>1045668</v>
      </c>
      <c r="D6" s="48">
        <v>36.12402414560262</v>
      </c>
      <c r="E6" s="47">
        <v>4914010</v>
      </c>
      <c r="F6" s="48">
        <v>9.143467619060312</v>
      </c>
      <c r="G6" s="56">
        <v>4389770</v>
      </c>
      <c r="H6" s="48">
        <v>8.758571070389063</v>
      </c>
      <c r="I6" s="47">
        <v>16499</v>
      </c>
      <c r="J6" s="48">
        <v>4.048685123289399</v>
      </c>
      <c r="K6" s="47">
        <v>5976177</v>
      </c>
      <c r="L6" s="48">
        <v>13.048783948153458</v>
      </c>
      <c r="M6" s="47">
        <v>3660</v>
      </c>
      <c r="N6" s="48">
        <v>-14.20534458509142</v>
      </c>
      <c r="O6" s="49">
        <v>5979837</v>
      </c>
      <c r="P6" s="50">
        <v>13.026808119099481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1126554</v>
      </c>
      <c r="D7" s="48">
        <v>-16.392577590128784</v>
      </c>
      <c r="E7" s="47">
        <v>2722475</v>
      </c>
      <c r="F7" s="48">
        <v>3.7825612437096137</v>
      </c>
      <c r="G7" s="56">
        <v>0</v>
      </c>
      <c r="H7" s="48">
        <v>-100</v>
      </c>
      <c r="I7" s="47">
        <v>89475</v>
      </c>
      <c r="J7" s="48">
        <v>-8.506656850113504</v>
      </c>
      <c r="K7" s="47">
        <v>3938504</v>
      </c>
      <c r="L7" s="48">
        <v>-3.194611446644886</v>
      </c>
      <c r="M7" s="47">
        <v>8060</v>
      </c>
      <c r="N7" s="48">
        <v>14.716766296612581</v>
      </c>
      <c r="O7" s="49">
        <v>3946564</v>
      </c>
      <c r="P7" s="50">
        <v>-3.163732958541058</v>
      </c>
      <c r="Q7" s="60"/>
    </row>
    <row r="8" spans="1:17" s="8" customFormat="1" ht="15.75" customHeight="1">
      <c r="A8" s="31">
        <v>6</v>
      </c>
      <c r="B8" s="41" t="s">
        <v>13</v>
      </c>
      <c r="C8" s="47">
        <v>53330</v>
      </c>
      <c r="D8" s="48">
        <v>-9.347430688945929</v>
      </c>
      <c r="E8" s="47">
        <v>8186</v>
      </c>
      <c r="F8" s="48">
        <v>-17.529719927463226</v>
      </c>
      <c r="G8" s="56">
        <v>7420</v>
      </c>
      <c r="H8" s="48">
        <v>-13.99095861829141</v>
      </c>
      <c r="I8" s="47">
        <v>0</v>
      </c>
      <c r="J8" s="48"/>
      <c r="K8" s="47">
        <v>61516</v>
      </c>
      <c r="L8" s="48">
        <v>-10.528688822631082</v>
      </c>
      <c r="M8" s="47">
        <v>7106</v>
      </c>
      <c r="N8" s="48">
        <v>-5.215419501133787</v>
      </c>
      <c r="O8" s="49">
        <v>68622</v>
      </c>
      <c r="P8" s="50">
        <v>-10.00629491685464</v>
      </c>
      <c r="Q8" s="60"/>
    </row>
    <row r="9" spans="1:17" s="8" customFormat="1" ht="15.75" customHeight="1">
      <c r="A9" s="31">
        <v>7</v>
      </c>
      <c r="B9" s="41" t="s">
        <v>14</v>
      </c>
      <c r="C9" s="47">
        <v>84510</v>
      </c>
      <c r="D9" s="48">
        <v>1726.45342554571</v>
      </c>
      <c r="E9" s="47">
        <v>159112</v>
      </c>
      <c r="F9" s="48">
        <v>-7.804985456188942</v>
      </c>
      <c r="G9" s="56">
        <v>128132</v>
      </c>
      <c r="H9" s="48">
        <v>-17.076864333835967</v>
      </c>
      <c r="I9" s="47">
        <v>1311</v>
      </c>
      <c r="J9" s="48">
        <v>-8.321678321678322</v>
      </c>
      <c r="K9" s="47">
        <v>244933</v>
      </c>
      <c r="L9" s="48">
        <v>37.110597349962774</v>
      </c>
      <c r="M9" s="47">
        <v>4782</v>
      </c>
      <c r="N9" s="48">
        <v>25.941532789043983</v>
      </c>
      <c r="O9" s="49">
        <v>249715</v>
      </c>
      <c r="P9" s="50">
        <v>36.87813808678112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786847</v>
      </c>
      <c r="D10" s="48">
        <v>3.0282040538417223</v>
      </c>
      <c r="E10" s="47">
        <v>118112</v>
      </c>
      <c r="F10" s="48">
        <v>43.872343017236126</v>
      </c>
      <c r="G10" s="56">
        <v>91943</v>
      </c>
      <c r="H10" s="48">
        <v>40.52975881148167</v>
      </c>
      <c r="I10" s="47">
        <v>17918</v>
      </c>
      <c r="J10" s="48">
        <v>79.1262621213636</v>
      </c>
      <c r="K10" s="47">
        <v>922877</v>
      </c>
      <c r="L10" s="48">
        <v>7.835661320514409</v>
      </c>
      <c r="M10" s="47">
        <v>1757</v>
      </c>
      <c r="N10" s="48">
        <v>28.154631655725748</v>
      </c>
      <c r="O10" s="49">
        <v>924634</v>
      </c>
      <c r="P10" s="50">
        <v>7.868159764066035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2261741</v>
      </c>
      <c r="D11" s="48">
        <v>9.458182863525538</v>
      </c>
      <c r="E11" s="47">
        <v>463326</v>
      </c>
      <c r="F11" s="48">
        <v>21.56543778680933</v>
      </c>
      <c r="G11" s="56">
        <v>396411</v>
      </c>
      <c r="H11" s="48">
        <v>25.0685428530864</v>
      </c>
      <c r="I11" s="47">
        <v>4110</v>
      </c>
      <c r="J11" s="48">
        <v>-80.32363079279969</v>
      </c>
      <c r="K11" s="47">
        <v>2729177</v>
      </c>
      <c r="L11" s="48">
        <v>10.567886669796993</v>
      </c>
      <c r="M11" s="47">
        <v>3731</v>
      </c>
      <c r="N11" s="48">
        <v>-12.170433145009417</v>
      </c>
      <c r="O11" s="49">
        <v>2732908</v>
      </c>
      <c r="P11" s="50">
        <v>10.528821168215321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4372117</v>
      </c>
      <c r="D12" s="48">
        <v>0.742785343653432</v>
      </c>
      <c r="E12" s="47">
        <v>1268128</v>
      </c>
      <c r="F12" s="48">
        <v>0.5275578629110571</v>
      </c>
      <c r="G12" s="56">
        <v>1112432</v>
      </c>
      <c r="H12" s="48">
        <v>1.1391004479485918</v>
      </c>
      <c r="I12" s="47">
        <v>31344</v>
      </c>
      <c r="J12" s="48">
        <v>-2.9206801499055346</v>
      </c>
      <c r="K12" s="47">
        <v>5671589</v>
      </c>
      <c r="L12" s="48">
        <v>0.6735963473710873</v>
      </c>
      <c r="M12" s="47">
        <v>3766</v>
      </c>
      <c r="N12" s="48">
        <v>-2.6873385012919897</v>
      </c>
      <c r="O12" s="49">
        <v>5675355</v>
      </c>
      <c r="P12" s="50">
        <v>0.6712891557994299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88997</v>
      </c>
      <c r="D13" s="48">
        <v>-9.724701777164652</v>
      </c>
      <c r="E13" s="47">
        <v>0</v>
      </c>
      <c r="F13" s="48">
        <v>-100</v>
      </c>
      <c r="G13" s="56">
        <v>0</v>
      </c>
      <c r="H13" s="48"/>
      <c r="I13" s="47">
        <v>0</v>
      </c>
      <c r="J13" s="48"/>
      <c r="K13" s="47">
        <v>88997</v>
      </c>
      <c r="L13" s="48">
        <v>-9.96034074583679</v>
      </c>
      <c r="M13" s="47">
        <v>2824</v>
      </c>
      <c r="N13" s="48">
        <v>2811.340206185567</v>
      </c>
      <c r="O13" s="49">
        <v>91821</v>
      </c>
      <c r="P13" s="50">
        <v>-7.194331861045695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9020</v>
      </c>
      <c r="D14" s="48">
        <v>511.52542372881356</v>
      </c>
      <c r="E14" s="47">
        <v>61562</v>
      </c>
      <c r="F14" s="48">
        <v>24.3727019273506</v>
      </c>
      <c r="G14" s="56">
        <v>49504</v>
      </c>
      <c r="H14" s="48">
        <v>10.876187063250313</v>
      </c>
      <c r="I14" s="47">
        <v>342</v>
      </c>
      <c r="J14" s="48">
        <v>-59.38242280285036</v>
      </c>
      <c r="K14" s="47">
        <v>70924</v>
      </c>
      <c r="L14" s="48">
        <v>36.8792820611792</v>
      </c>
      <c r="M14" s="47">
        <v>5447</v>
      </c>
      <c r="N14" s="48">
        <v>-27.978315483273832</v>
      </c>
      <c r="O14" s="49">
        <v>76371</v>
      </c>
      <c r="P14" s="50">
        <v>28.61834349422345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500912</v>
      </c>
      <c r="D15" s="48">
        <v>-15.391202855246245</v>
      </c>
      <c r="E15" s="47">
        <v>1309812</v>
      </c>
      <c r="F15" s="48">
        <v>10.4506358147536</v>
      </c>
      <c r="G15" s="56">
        <v>1201019</v>
      </c>
      <c r="H15" s="48">
        <v>5.902587033178465</v>
      </c>
      <c r="I15" s="47">
        <v>2613</v>
      </c>
      <c r="J15" s="48">
        <v>-66.06493506493507</v>
      </c>
      <c r="K15" s="47">
        <v>1813337</v>
      </c>
      <c r="L15" s="48">
        <v>1.5526320652907433</v>
      </c>
      <c r="M15" s="47">
        <v>11213</v>
      </c>
      <c r="N15" s="48">
        <v>-14.135845011103454</v>
      </c>
      <c r="O15" s="49">
        <v>1824550</v>
      </c>
      <c r="P15" s="50">
        <v>1.438728128307996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21534</v>
      </c>
      <c r="D16" s="48">
        <v>202.01963534361852</v>
      </c>
      <c r="E16" s="47">
        <v>0</v>
      </c>
      <c r="F16" s="48"/>
      <c r="G16" s="56">
        <v>0</v>
      </c>
      <c r="H16" s="48"/>
      <c r="I16" s="47">
        <v>0</v>
      </c>
      <c r="J16" s="48">
        <v>-100</v>
      </c>
      <c r="K16" s="47">
        <v>21534</v>
      </c>
      <c r="L16" s="48">
        <v>201.5966386554622</v>
      </c>
      <c r="M16" s="47">
        <v>1098</v>
      </c>
      <c r="N16" s="48">
        <v>-39.80263157894737</v>
      </c>
      <c r="O16" s="49">
        <v>22632</v>
      </c>
      <c r="P16" s="50">
        <v>152.47657295850067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236992</v>
      </c>
      <c r="D17" s="48">
        <v>6.711814342191763</v>
      </c>
      <c r="E17" s="47">
        <v>509962</v>
      </c>
      <c r="F17" s="48">
        <v>20.071577410734257</v>
      </c>
      <c r="G17" s="56">
        <v>427801</v>
      </c>
      <c r="H17" s="48">
        <v>16.37866776933247</v>
      </c>
      <c r="I17" s="47">
        <v>6709</v>
      </c>
      <c r="J17" s="48">
        <v>309.3349603416718</v>
      </c>
      <c r="K17" s="47">
        <v>753663</v>
      </c>
      <c r="L17" s="48">
        <v>16.227098883474184</v>
      </c>
      <c r="M17" s="47">
        <v>1208</v>
      </c>
      <c r="N17" s="48">
        <v>-29.107981220657276</v>
      </c>
      <c r="O17" s="49">
        <v>754871</v>
      </c>
      <c r="P17" s="50">
        <v>16.108277550819512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684900</v>
      </c>
      <c r="D18" s="48">
        <v>-3.3393031792605012</v>
      </c>
      <c r="E18" s="47">
        <v>410960</v>
      </c>
      <c r="F18" s="48">
        <v>29.639560633686855</v>
      </c>
      <c r="G18" s="56">
        <v>356313</v>
      </c>
      <c r="H18" s="48">
        <v>26.385292594510616</v>
      </c>
      <c r="I18" s="47">
        <v>20326</v>
      </c>
      <c r="J18" s="48">
        <v>85.03413746017296</v>
      </c>
      <c r="K18" s="47">
        <v>1116186</v>
      </c>
      <c r="L18" s="48">
        <v>7.68300165549497</v>
      </c>
      <c r="M18" s="47">
        <v>10381</v>
      </c>
      <c r="N18" s="48">
        <v>-11.598399046240313</v>
      </c>
      <c r="O18" s="49">
        <v>1126567</v>
      </c>
      <c r="P18" s="50">
        <v>7.467010591524682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1108856</v>
      </c>
      <c r="D19" s="48">
        <v>8.352216818565129</v>
      </c>
      <c r="E19" s="47">
        <v>298325</v>
      </c>
      <c r="F19" s="48">
        <v>-9.976311540956893</v>
      </c>
      <c r="G19" s="56">
        <v>270179</v>
      </c>
      <c r="H19" s="48">
        <v>-12.795693024727022</v>
      </c>
      <c r="I19" s="47">
        <v>6401</v>
      </c>
      <c r="J19" s="48">
        <v>-41.740238463638846</v>
      </c>
      <c r="K19" s="47">
        <v>1413582</v>
      </c>
      <c r="L19" s="48">
        <v>3.5020241581017943</v>
      </c>
      <c r="M19" s="47">
        <v>922</v>
      </c>
      <c r="N19" s="48">
        <v>-4.653567735263702</v>
      </c>
      <c r="O19" s="49">
        <v>1414504</v>
      </c>
      <c r="P19" s="50">
        <v>3.4962538047295717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6299750</v>
      </c>
      <c r="D20" s="48">
        <v>-8.184469675770465</v>
      </c>
      <c r="E20" s="47">
        <v>2408402</v>
      </c>
      <c r="F20" s="48">
        <v>2.631583433050036</v>
      </c>
      <c r="G20" s="56">
        <v>2404169</v>
      </c>
      <c r="H20" s="48">
        <v>2.6019545920109253</v>
      </c>
      <c r="I20" s="47">
        <v>1591</v>
      </c>
      <c r="J20" s="48">
        <v>-14.737406216505894</v>
      </c>
      <c r="K20" s="47">
        <v>8709743</v>
      </c>
      <c r="L20" s="48">
        <v>-5.429885428888667</v>
      </c>
      <c r="M20" s="47">
        <v>0</v>
      </c>
      <c r="N20" s="48"/>
      <c r="O20" s="49">
        <v>8709743</v>
      </c>
      <c r="P20" s="50">
        <v>-5.429885428888667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2853883</v>
      </c>
      <c r="D21" s="48">
        <v>0.08055166493312844</v>
      </c>
      <c r="E21" s="47">
        <v>14917417</v>
      </c>
      <c r="F21" s="48">
        <v>-21.792157813425014</v>
      </c>
      <c r="G21" s="56">
        <v>9060079</v>
      </c>
      <c r="H21" s="48">
        <v>-16.339593650359802</v>
      </c>
      <c r="I21" s="47">
        <v>189042</v>
      </c>
      <c r="J21" s="48">
        <v>22.141458781570428</v>
      </c>
      <c r="K21" s="47">
        <v>17960342</v>
      </c>
      <c r="L21" s="48">
        <v>-18.65944440295471</v>
      </c>
      <c r="M21" s="47">
        <v>0</v>
      </c>
      <c r="N21" s="48"/>
      <c r="O21" s="49">
        <v>17960342</v>
      </c>
      <c r="P21" s="50">
        <v>-18.65944440295471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2846859</v>
      </c>
      <c r="D22" s="48">
        <v>-3.5414280777127987</v>
      </c>
      <c r="E22" s="47">
        <v>2434192</v>
      </c>
      <c r="F22" s="48">
        <v>1.839535474305117</v>
      </c>
      <c r="G22" s="56">
        <v>2048947</v>
      </c>
      <c r="H22" s="48">
        <v>-0.7507102393137138</v>
      </c>
      <c r="I22" s="47">
        <v>37026</v>
      </c>
      <c r="J22" s="48">
        <v>-3.4599640184600946</v>
      </c>
      <c r="K22" s="47">
        <v>5318077</v>
      </c>
      <c r="L22" s="48">
        <v>-1.1501766928948862</v>
      </c>
      <c r="M22" s="47">
        <v>12596</v>
      </c>
      <c r="N22" s="48">
        <v>-13.25068870523416</v>
      </c>
      <c r="O22" s="49">
        <v>5330673</v>
      </c>
      <c r="P22" s="50">
        <v>-1.1827469433546465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1086873</v>
      </c>
      <c r="D23" s="48">
        <v>0.3440902703790625</v>
      </c>
      <c r="E23" s="47">
        <v>596573</v>
      </c>
      <c r="F23" s="48">
        <v>0.18775558186596805</v>
      </c>
      <c r="G23" s="56">
        <v>519836</v>
      </c>
      <c r="H23" s="48">
        <v>6.01822865149176</v>
      </c>
      <c r="I23" s="47">
        <v>31748</v>
      </c>
      <c r="J23" s="48">
        <v>19.124985929233425</v>
      </c>
      <c r="K23" s="47">
        <v>1715194</v>
      </c>
      <c r="L23" s="48">
        <v>0.5830223333560084</v>
      </c>
      <c r="M23" s="47">
        <v>27378</v>
      </c>
      <c r="N23" s="48">
        <v>-6.217243859829411</v>
      </c>
      <c r="O23" s="49">
        <v>1742572</v>
      </c>
      <c r="P23" s="50">
        <v>0.4685648723366841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3305863</v>
      </c>
      <c r="D24" s="48">
        <v>1.9709651399691237</v>
      </c>
      <c r="E24" s="47">
        <v>808159</v>
      </c>
      <c r="F24" s="48">
        <v>-13.40742256685764</v>
      </c>
      <c r="G24" s="56">
        <v>715886</v>
      </c>
      <c r="H24" s="48">
        <v>-14.547399129581574</v>
      </c>
      <c r="I24" s="47">
        <v>18600</v>
      </c>
      <c r="J24" s="48">
        <v>-17.978568593729328</v>
      </c>
      <c r="K24" s="47">
        <v>4132622</v>
      </c>
      <c r="L24" s="48">
        <v>-1.5557425789037505</v>
      </c>
      <c r="M24" s="47">
        <v>4228</v>
      </c>
      <c r="N24" s="48">
        <v>27.00510663863022</v>
      </c>
      <c r="O24" s="49">
        <v>4136850</v>
      </c>
      <c r="P24" s="50">
        <v>-1.5331114951228917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185713</v>
      </c>
      <c r="D25" s="48">
        <v>314.13121041833915</v>
      </c>
      <c r="E25" s="47">
        <v>80893</v>
      </c>
      <c r="F25" s="48">
        <v>3.1864277058485873</v>
      </c>
      <c r="G25" s="56">
        <v>67246</v>
      </c>
      <c r="H25" s="48">
        <v>-0.15293471321029264</v>
      </c>
      <c r="I25" s="47">
        <v>76</v>
      </c>
      <c r="J25" s="48">
        <v>-80.31088082901555</v>
      </c>
      <c r="K25" s="47">
        <v>266682</v>
      </c>
      <c r="L25" s="48">
        <v>115.7185035389282</v>
      </c>
      <c r="M25" s="47">
        <v>2596</v>
      </c>
      <c r="N25" s="48">
        <v>-9.923664122137405</v>
      </c>
      <c r="O25" s="49">
        <v>269278</v>
      </c>
      <c r="P25" s="50">
        <v>112.85620558546168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32195</v>
      </c>
      <c r="D26" s="48">
        <v>88.12083674184878</v>
      </c>
      <c r="E26" s="47">
        <v>69450</v>
      </c>
      <c r="F26" s="48">
        <v>1.2612087191076766</v>
      </c>
      <c r="G26" s="56">
        <v>58393</v>
      </c>
      <c r="H26" s="48">
        <v>2.632920291765533</v>
      </c>
      <c r="I26" s="47">
        <v>19</v>
      </c>
      <c r="J26" s="48">
        <v>-95.33169533169533</v>
      </c>
      <c r="K26" s="47">
        <v>101664</v>
      </c>
      <c r="L26" s="48">
        <v>18.06842728729705</v>
      </c>
      <c r="M26" s="47">
        <v>6765</v>
      </c>
      <c r="N26" s="48">
        <v>139.97871585668676</v>
      </c>
      <c r="O26" s="49">
        <v>108429</v>
      </c>
      <c r="P26" s="50">
        <v>21.93308968231656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105570</v>
      </c>
      <c r="D27" s="48">
        <v>4.407939631896986</v>
      </c>
      <c r="E27" s="47">
        <v>271456</v>
      </c>
      <c r="F27" s="48">
        <v>12.856501421848236</v>
      </c>
      <c r="G27" s="56">
        <v>253173</v>
      </c>
      <c r="H27" s="48">
        <v>15.422806185717413</v>
      </c>
      <c r="I27" s="47">
        <v>315</v>
      </c>
      <c r="J27" s="48">
        <v>-45.78313253012048</v>
      </c>
      <c r="K27" s="47">
        <v>377341</v>
      </c>
      <c r="L27" s="48">
        <v>10.260763355209715</v>
      </c>
      <c r="M27" s="47">
        <v>5869</v>
      </c>
      <c r="N27" s="48">
        <v>-3.4862687058049664</v>
      </c>
      <c r="O27" s="49">
        <v>383210</v>
      </c>
      <c r="P27" s="50">
        <v>10.020757550092304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872394</v>
      </c>
      <c r="D28" s="48">
        <v>15.305434618831235</v>
      </c>
      <c r="E28" s="47">
        <v>2838830</v>
      </c>
      <c r="F28" s="48">
        <v>4.678783927691723</v>
      </c>
      <c r="G28" s="56">
        <v>0</v>
      </c>
      <c r="H28" s="48"/>
      <c r="I28" s="47">
        <v>14366</v>
      </c>
      <c r="J28" s="48">
        <v>53.31910352187833</v>
      </c>
      <c r="K28" s="47">
        <v>3725590</v>
      </c>
      <c r="L28" s="48">
        <v>7.121579984289406</v>
      </c>
      <c r="M28" s="47">
        <v>8251</v>
      </c>
      <c r="N28" s="48">
        <v>19.805430521271962</v>
      </c>
      <c r="O28" s="49">
        <v>3733841</v>
      </c>
      <c r="P28" s="50">
        <v>7.146647076800788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433771</v>
      </c>
      <c r="D29" s="48">
        <v>-13.936374530765141</v>
      </c>
      <c r="E29" s="47">
        <v>31582</v>
      </c>
      <c r="F29" s="48">
        <v>222.39689669252755</v>
      </c>
      <c r="G29" s="56">
        <v>31525</v>
      </c>
      <c r="H29" s="48">
        <v>5549.641577060932</v>
      </c>
      <c r="I29" s="47">
        <v>39375</v>
      </c>
      <c r="J29" s="48">
        <v>26.697342171310897</v>
      </c>
      <c r="K29" s="47">
        <v>504728</v>
      </c>
      <c r="L29" s="48">
        <v>-7.369981977881612</v>
      </c>
      <c r="M29" s="47">
        <v>1123</v>
      </c>
      <c r="N29" s="48">
        <v>-18.505079825834542</v>
      </c>
      <c r="O29" s="49">
        <v>505851</v>
      </c>
      <c r="P29" s="50">
        <v>-7.398071262246826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35769</v>
      </c>
      <c r="D30" s="48">
        <v>-22.3981949536806</v>
      </c>
      <c r="E30" s="47">
        <v>368944</v>
      </c>
      <c r="F30" s="48">
        <v>-12.814235413663539</v>
      </c>
      <c r="G30" s="56">
        <v>149813</v>
      </c>
      <c r="H30" s="48">
        <v>-25.93671055038388</v>
      </c>
      <c r="I30" s="47">
        <v>12603</v>
      </c>
      <c r="J30" s="48">
        <v>30.546923555003108</v>
      </c>
      <c r="K30" s="47">
        <v>417316</v>
      </c>
      <c r="L30" s="48">
        <v>-12.862562824038402</v>
      </c>
      <c r="M30" s="47">
        <v>4381</v>
      </c>
      <c r="N30" s="48">
        <v>7.246022031823745</v>
      </c>
      <c r="O30" s="49">
        <v>421697</v>
      </c>
      <c r="P30" s="50">
        <v>-12.692494026939848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518618</v>
      </c>
      <c r="D31" s="48">
        <v>3.920633521156112</v>
      </c>
      <c r="E31" s="47">
        <v>3869170</v>
      </c>
      <c r="F31" s="48">
        <v>-13.740535618978656</v>
      </c>
      <c r="G31" s="56">
        <v>3716098</v>
      </c>
      <c r="H31" s="48">
        <v>-13.066796673138137</v>
      </c>
      <c r="I31" s="47">
        <v>562</v>
      </c>
      <c r="J31" s="48">
        <v>-59.03790087463557</v>
      </c>
      <c r="K31" s="47">
        <v>4388350</v>
      </c>
      <c r="L31" s="48">
        <v>-11.98525609886709</v>
      </c>
      <c r="M31" s="47">
        <v>43144</v>
      </c>
      <c r="N31" s="48">
        <v>-5.8464090085764795</v>
      </c>
      <c r="O31" s="49">
        <v>4431494</v>
      </c>
      <c r="P31" s="50">
        <v>-11.929351006975905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12616015</v>
      </c>
      <c r="D32" s="48">
        <v>1.3997668193930521</v>
      </c>
      <c r="E32" s="47">
        <v>20015239</v>
      </c>
      <c r="F32" s="48">
        <v>13.015893181916995</v>
      </c>
      <c r="G32" s="56">
        <v>12187451</v>
      </c>
      <c r="H32" s="48">
        <v>6.203318279923706</v>
      </c>
      <c r="I32" s="47">
        <v>378279</v>
      </c>
      <c r="J32" s="48">
        <v>-10.311544206558077</v>
      </c>
      <c r="K32" s="47">
        <v>33009533</v>
      </c>
      <c r="L32" s="48">
        <v>7.966951898390704</v>
      </c>
      <c r="M32" s="47">
        <v>440</v>
      </c>
      <c r="N32" s="48">
        <v>-3.2967032967032965</v>
      </c>
      <c r="O32" s="49">
        <v>33009973</v>
      </c>
      <c r="P32" s="50">
        <v>7.96678427456777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421</v>
      </c>
      <c r="D33" s="48">
        <v>-34.21875</v>
      </c>
      <c r="E33" s="47">
        <v>375</v>
      </c>
      <c r="F33" s="48">
        <v>-4.580152671755725</v>
      </c>
      <c r="G33" s="56">
        <v>375</v>
      </c>
      <c r="H33" s="48">
        <v>-4.580152671755725</v>
      </c>
      <c r="I33" s="47">
        <v>54</v>
      </c>
      <c r="J33" s="48"/>
      <c r="K33" s="47">
        <v>850</v>
      </c>
      <c r="L33" s="48">
        <v>-17.71539206195547</v>
      </c>
      <c r="M33" s="47">
        <v>4309</v>
      </c>
      <c r="N33" s="48">
        <v>-28.2192237214726</v>
      </c>
      <c r="O33" s="49">
        <v>5159</v>
      </c>
      <c r="P33" s="50">
        <v>-26.677089255258668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1834613</v>
      </c>
      <c r="D34" s="48">
        <v>2.3687032757083344</v>
      </c>
      <c r="E34" s="47">
        <v>1319533</v>
      </c>
      <c r="F34" s="48">
        <v>-7.044963188753532</v>
      </c>
      <c r="G34" s="56">
        <v>1213982</v>
      </c>
      <c r="H34" s="48">
        <v>-7.443935658095573</v>
      </c>
      <c r="I34" s="47">
        <v>15426</v>
      </c>
      <c r="J34" s="48">
        <v>-9.763088622404211</v>
      </c>
      <c r="K34" s="47">
        <v>3169572</v>
      </c>
      <c r="L34" s="48">
        <v>-1.834244095941645</v>
      </c>
      <c r="M34" s="47">
        <v>7626</v>
      </c>
      <c r="N34" s="48">
        <v>-3.626943005181347</v>
      </c>
      <c r="O34" s="49">
        <v>3177198</v>
      </c>
      <c r="P34" s="50">
        <v>-1.8386268274349038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310399</v>
      </c>
      <c r="D35" s="48">
        <v>-22.908284405766</v>
      </c>
      <c r="E35" s="47">
        <v>180382</v>
      </c>
      <c r="F35" s="48">
        <v>183.13425104773265</v>
      </c>
      <c r="G35" s="56">
        <v>179889</v>
      </c>
      <c r="H35" s="48">
        <v>184.23422711687655</v>
      </c>
      <c r="I35" s="47">
        <v>2323</v>
      </c>
      <c r="J35" s="48">
        <v>392.16101694915255</v>
      </c>
      <c r="K35" s="47">
        <v>493104</v>
      </c>
      <c r="L35" s="48">
        <v>5.6311145480991485</v>
      </c>
      <c r="M35" s="47">
        <v>1023</v>
      </c>
      <c r="N35" s="48">
        <v>43.27731092436975</v>
      </c>
      <c r="O35" s="49">
        <v>494127</v>
      </c>
      <c r="P35" s="50">
        <v>5.688606744793393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197106</v>
      </c>
      <c r="D36" s="48">
        <v>0.9826423755558743</v>
      </c>
      <c r="E36" s="47">
        <v>1404332</v>
      </c>
      <c r="F36" s="48">
        <v>13.39359106243409</v>
      </c>
      <c r="G36" s="56">
        <v>1345524</v>
      </c>
      <c r="H36" s="48">
        <v>10.512685940129558</v>
      </c>
      <c r="I36" s="47">
        <v>0</v>
      </c>
      <c r="J36" s="48"/>
      <c r="K36" s="47">
        <v>1601438</v>
      </c>
      <c r="L36" s="48">
        <v>11.703865528868354</v>
      </c>
      <c r="M36" s="47">
        <v>8068</v>
      </c>
      <c r="N36" s="48">
        <v>-7.678224053095319</v>
      </c>
      <c r="O36" s="49">
        <v>1609506</v>
      </c>
      <c r="P36" s="50">
        <v>11.586434967085765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416268</v>
      </c>
      <c r="D37" s="48">
        <v>-2.8037994190662094</v>
      </c>
      <c r="E37" s="47">
        <v>313636</v>
      </c>
      <c r="F37" s="48">
        <v>22.559064656553577</v>
      </c>
      <c r="G37" s="56">
        <v>273490</v>
      </c>
      <c r="H37" s="48">
        <v>25.51343065760428</v>
      </c>
      <c r="I37" s="47">
        <v>2892</v>
      </c>
      <c r="J37" s="48">
        <v>122.29054573405072</v>
      </c>
      <c r="K37" s="47">
        <v>732796</v>
      </c>
      <c r="L37" s="48">
        <v>6.9021405344844435</v>
      </c>
      <c r="M37" s="47">
        <v>4753</v>
      </c>
      <c r="N37" s="48">
        <v>-5.469371519490851</v>
      </c>
      <c r="O37" s="49">
        <v>737549</v>
      </c>
      <c r="P37" s="50">
        <v>6.812056578389048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1572514</v>
      </c>
      <c r="D38" s="48">
        <v>-16.33298589884176</v>
      </c>
      <c r="E38" s="47">
        <v>4868221</v>
      </c>
      <c r="F38" s="48">
        <v>3.3541879368549017</v>
      </c>
      <c r="G38" s="56">
        <v>4147614</v>
      </c>
      <c r="H38" s="48">
        <v>1.5916444118293267</v>
      </c>
      <c r="I38" s="47">
        <v>29482</v>
      </c>
      <c r="J38" s="48">
        <v>12.936219115112047</v>
      </c>
      <c r="K38" s="47">
        <v>6470217</v>
      </c>
      <c r="L38" s="48">
        <v>-2.200934214271322</v>
      </c>
      <c r="M38" s="47">
        <v>14800</v>
      </c>
      <c r="N38" s="48">
        <v>-8.325074331020813</v>
      </c>
      <c r="O38" s="49">
        <v>6485017</v>
      </c>
      <c r="P38" s="50">
        <v>-2.215842017403273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1192964</v>
      </c>
      <c r="D39" s="48">
        <v>5.220988383887384</v>
      </c>
      <c r="E39" s="47">
        <v>2022019</v>
      </c>
      <c r="F39" s="48">
        <v>-6.052931381185488</v>
      </c>
      <c r="G39" s="56">
        <v>1275986</v>
      </c>
      <c r="H39" s="48">
        <v>-11.643334295849892</v>
      </c>
      <c r="I39" s="47">
        <v>24967</v>
      </c>
      <c r="J39" s="48">
        <v>-26.932982148083113</v>
      </c>
      <c r="K39" s="47">
        <v>3239950</v>
      </c>
      <c r="L39" s="48">
        <v>-2.418081124353811</v>
      </c>
      <c r="M39" s="47">
        <v>8629</v>
      </c>
      <c r="N39" s="48">
        <v>15.299305184393372</v>
      </c>
      <c r="O39" s="49">
        <v>3248579</v>
      </c>
      <c r="P39" s="50">
        <v>-2.378234947651846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51676402</v>
      </c>
      <c r="D40" s="50">
        <v>-0.07785498005613897</v>
      </c>
      <c r="E40" s="12">
        <f>SUM(E3:E39)</f>
        <v>72455522</v>
      </c>
      <c r="F40" s="50">
        <v>-1.5607377895843357</v>
      </c>
      <c r="G40" s="14">
        <f>SUM(G3:G39)</f>
        <v>49302688</v>
      </c>
      <c r="H40" s="48">
        <v>-4.040602664563487</v>
      </c>
      <c r="I40" s="12">
        <f>SUM(I3:I39)</f>
        <v>1028698</v>
      </c>
      <c r="J40" s="50">
        <v>-0.43014416217712576</v>
      </c>
      <c r="K40" s="12">
        <f>SUM(K3:K39)</f>
        <v>125160622</v>
      </c>
      <c r="L40" s="50">
        <v>-0.9445502757726104</v>
      </c>
      <c r="M40" s="12">
        <f>SUM(M3:M39)</f>
        <v>243166</v>
      </c>
      <c r="N40" s="50">
        <v>-3.5893410092023204</v>
      </c>
      <c r="O40" s="12">
        <f>SUM(O3:O39)</f>
        <v>125403788</v>
      </c>
      <c r="P40" s="50">
        <v>-0.9498191002614965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Novembre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532</v>
      </c>
      <c r="D3" s="48">
        <v>362.60869565217394</v>
      </c>
      <c r="E3" s="47">
        <v>0</v>
      </c>
      <c r="F3" s="48"/>
      <c r="G3" s="47">
        <v>532</v>
      </c>
      <c r="H3" s="48">
        <v>362.60869565217394</v>
      </c>
      <c r="I3" s="47">
        <v>593</v>
      </c>
      <c r="J3" s="48">
        <v>0.6791171477079796</v>
      </c>
      <c r="K3" s="49">
        <v>1126</v>
      </c>
      <c r="L3" s="50">
        <v>60.17069701280228</v>
      </c>
      <c r="M3" s="60"/>
    </row>
    <row r="4" spans="1:13" s="8" customFormat="1" ht="15.75" customHeight="1">
      <c r="A4" s="31">
        <v>2</v>
      </c>
      <c r="B4" s="41" t="s">
        <v>9</v>
      </c>
      <c r="C4" s="47">
        <v>5122</v>
      </c>
      <c r="D4" s="48">
        <v>8.678124336940378</v>
      </c>
      <c r="E4" s="47">
        <v>25</v>
      </c>
      <c r="F4" s="48">
        <v>-3.8461538461538463</v>
      </c>
      <c r="G4" s="47">
        <v>5147</v>
      </c>
      <c r="H4" s="48">
        <v>8.609411268200041</v>
      </c>
      <c r="I4" s="47">
        <v>863</v>
      </c>
      <c r="J4" s="48">
        <v>-2.595936794582393</v>
      </c>
      <c r="K4" s="49">
        <v>6010</v>
      </c>
      <c r="L4" s="50">
        <v>6.844444444444444</v>
      </c>
      <c r="M4" s="60"/>
    </row>
    <row r="5" spans="1:13" s="8" customFormat="1" ht="15.75" customHeight="1">
      <c r="A5" s="31">
        <v>3</v>
      </c>
      <c r="B5" s="41" t="s">
        <v>10</v>
      </c>
      <c r="C5" s="47">
        <v>1299</v>
      </c>
      <c r="D5" s="48">
        <v>-3.84900074019245</v>
      </c>
      <c r="E5" s="47">
        <v>0</v>
      </c>
      <c r="F5" s="48"/>
      <c r="G5" s="47">
        <v>1299</v>
      </c>
      <c r="H5" s="48">
        <v>-3.84900074019245</v>
      </c>
      <c r="I5" s="47">
        <v>2347</v>
      </c>
      <c r="J5" s="48">
        <v>0.946236559139785</v>
      </c>
      <c r="K5" s="49">
        <v>3646</v>
      </c>
      <c r="L5" s="50">
        <v>-0.8161044613710555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113742</v>
      </c>
      <c r="D6" s="48">
        <v>-7.17287870008406</v>
      </c>
      <c r="E6" s="47">
        <v>123</v>
      </c>
      <c r="F6" s="48">
        <v>-75.5952380952381</v>
      </c>
      <c r="G6" s="47">
        <v>113865</v>
      </c>
      <c r="H6" s="48">
        <v>-7.453163733896859</v>
      </c>
      <c r="I6" s="47">
        <v>0</v>
      </c>
      <c r="J6" s="48"/>
      <c r="K6" s="49">
        <v>113865</v>
      </c>
      <c r="L6" s="50">
        <v>-7.453163733896859</v>
      </c>
      <c r="M6" s="60"/>
    </row>
    <row r="7" spans="1:13" s="8" customFormat="1" ht="15.75" customHeight="1">
      <c r="A7" s="31">
        <v>5</v>
      </c>
      <c r="B7" s="41" t="s">
        <v>12</v>
      </c>
      <c r="C7" s="47">
        <v>22479</v>
      </c>
      <c r="D7" s="48">
        <v>46.863974911799296</v>
      </c>
      <c r="E7" s="47">
        <v>0</v>
      </c>
      <c r="F7" s="48"/>
      <c r="G7" s="47">
        <v>22479</v>
      </c>
      <c r="H7" s="48">
        <v>46.863974911799296</v>
      </c>
      <c r="I7" s="47">
        <v>1638</v>
      </c>
      <c r="J7" s="48">
        <v>-5.2631578947368425</v>
      </c>
      <c r="K7" s="49">
        <v>24118</v>
      </c>
      <c r="L7" s="50">
        <v>41.57910184913413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9007</v>
      </c>
      <c r="D9" s="48">
        <v>-61.82342220150044</v>
      </c>
      <c r="E9" s="47">
        <v>40</v>
      </c>
      <c r="F9" s="48">
        <v>-76.47058823529412</v>
      </c>
      <c r="G9" s="47">
        <v>9047</v>
      </c>
      <c r="H9" s="48">
        <v>-61.92820771788074</v>
      </c>
      <c r="I9" s="47">
        <v>27918</v>
      </c>
      <c r="J9" s="48">
        <v>40.52448784416369</v>
      </c>
      <c r="K9" s="49">
        <v>36965</v>
      </c>
      <c r="L9" s="50">
        <v>-15.276186110474445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120</v>
      </c>
      <c r="D10" s="48">
        <v>-31.03448275862069</v>
      </c>
      <c r="E10" s="47">
        <v>0</v>
      </c>
      <c r="F10" s="48"/>
      <c r="G10" s="47">
        <v>120</v>
      </c>
      <c r="H10" s="48">
        <v>-31.03448275862069</v>
      </c>
      <c r="I10" s="47">
        <v>6</v>
      </c>
      <c r="J10" s="48">
        <v>-90.76923076923077</v>
      </c>
      <c r="K10" s="49">
        <v>126</v>
      </c>
      <c r="L10" s="50">
        <v>-47.28033472803347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2383</v>
      </c>
      <c r="D11" s="48">
        <v>-6.365422396856582</v>
      </c>
      <c r="E11" s="47">
        <v>0</v>
      </c>
      <c r="F11" s="48"/>
      <c r="G11" s="47">
        <v>2383</v>
      </c>
      <c r="H11" s="48">
        <v>-6.365422396856582</v>
      </c>
      <c r="I11" s="47">
        <v>2183</v>
      </c>
      <c r="J11" s="48">
        <v>5.408015451472719</v>
      </c>
      <c r="K11" s="49">
        <v>4566</v>
      </c>
      <c r="L11" s="50">
        <v>-1.0831889081455806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5068</v>
      </c>
      <c r="D12" s="48">
        <v>2.487360970677452</v>
      </c>
      <c r="E12" s="47">
        <v>41</v>
      </c>
      <c r="F12" s="48">
        <v>412.5</v>
      </c>
      <c r="G12" s="47">
        <v>5109</v>
      </c>
      <c r="H12" s="48">
        <v>3.1496062992125986</v>
      </c>
      <c r="I12" s="47">
        <v>2946</v>
      </c>
      <c r="J12" s="48">
        <v>-5.878594249201278</v>
      </c>
      <c r="K12" s="49">
        <v>8055</v>
      </c>
      <c r="L12" s="50">
        <v>-0.34640603736236547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-100</v>
      </c>
      <c r="E14" s="47">
        <v>0</v>
      </c>
      <c r="F14" s="48"/>
      <c r="G14" s="47">
        <v>0</v>
      </c>
      <c r="H14" s="48">
        <v>-100</v>
      </c>
      <c r="I14" s="47">
        <v>0</v>
      </c>
      <c r="J14" s="48"/>
      <c r="K14" s="49">
        <v>0</v>
      </c>
      <c r="L14" s="50">
        <v>-100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75</v>
      </c>
      <c r="D15" s="48">
        <v>25</v>
      </c>
      <c r="E15" s="47">
        <v>1686</v>
      </c>
      <c r="F15" s="48">
        <v>40.033222591362126</v>
      </c>
      <c r="G15" s="47">
        <v>1763</v>
      </c>
      <c r="H15" s="48">
        <v>39.36758893280632</v>
      </c>
      <c r="I15" s="47">
        <v>0</v>
      </c>
      <c r="J15" s="48"/>
      <c r="K15" s="49">
        <v>1763</v>
      </c>
      <c r="L15" s="50">
        <v>39.36758893280632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4</v>
      </c>
      <c r="D17" s="48">
        <v>-89.1891891891892</v>
      </c>
      <c r="E17" s="47">
        <v>0</v>
      </c>
      <c r="F17" s="48"/>
      <c r="G17" s="47">
        <v>4</v>
      </c>
      <c r="H17" s="48">
        <v>-89.1891891891892</v>
      </c>
      <c r="I17" s="47">
        <v>0</v>
      </c>
      <c r="J17" s="48"/>
      <c r="K17" s="49">
        <v>4</v>
      </c>
      <c r="L17" s="50">
        <v>-89.1891891891892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362</v>
      </c>
      <c r="D18" s="48">
        <v>-10.617283950617283</v>
      </c>
      <c r="E18" s="47">
        <v>3573</v>
      </c>
      <c r="F18" s="48">
        <v>-10.15841086245914</v>
      </c>
      <c r="G18" s="47">
        <v>3936</v>
      </c>
      <c r="H18" s="48">
        <v>-10.23945267958951</v>
      </c>
      <c r="I18" s="47">
        <v>986</v>
      </c>
      <c r="J18" s="48">
        <v>7.759562841530054</v>
      </c>
      <c r="K18" s="49">
        <v>4921</v>
      </c>
      <c r="L18" s="50">
        <v>-7.098357560883519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125</v>
      </c>
      <c r="D19" s="48">
        <v>-34.55497382198953</v>
      </c>
      <c r="E19" s="47">
        <v>0</v>
      </c>
      <c r="F19" s="48"/>
      <c r="G19" s="47">
        <v>125</v>
      </c>
      <c r="H19" s="48">
        <v>-34.55497382198953</v>
      </c>
      <c r="I19" s="47">
        <v>1711</v>
      </c>
      <c r="J19" s="48">
        <v>-0.11675423234092236</v>
      </c>
      <c r="K19" s="49">
        <v>1836</v>
      </c>
      <c r="L19" s="50">
        <v>-3.5714285714285716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14945</v>
      </c>
      <c r="D20" s="48">
        <v>-7.2890818858560795</v>
      </c>
      <c r="E20" s="47">
        <v>0</v>
      </c>
      <c r="F20" s="48"/>
      <c r="G20" s="47">
        <v>14945</v>
      </c>
      <c r="H20" s="48">
        <v>-7.2890818858560795</v>
      </c>
      <c r="I20" s="47">
        <v>3532</v>
      </c>
      <c r="J20" s="48">
        <v>-37.264653641207815</v>
      </c>
      <c r="K20" s="49">
        <v>18475</v>
      </c>
      <c r="L20" s="50">
        <v>-15.061376488437313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379114</v>
      </c>
      <c r="D21" s="48">
        <v>-11.69821516330918</v>
      </c>
      <c r="E21" s="47">
        <v>0</v>
      </c>
      <c r="F21" s="48"/>
      <c r="G21" s="47">
        <v>379114</v>
      </c>
      <c r="H21" s="48">
        <v>-11.69821516330918</v>
      </c>
      <c r="I21" s="47">
        <v>11250</v>
      </c>
      <c r="J21" s="48">
        <v>-18.83116883116883</v>
      </c>
      <c r="K21" s="49">
        <v>390364</v>
      </c>
      <c r="L21" s="50">
        <v>-11.921480144404333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1319</v>
      </c>
      <c r="D22" s="48">
        <v>-26.189143816452155</v>
      </c>
      <c r="E22" s="47">
        <v>2076</v>
      </c>
      <c r="F22" s="48">
        <v>-26.72079068125662</v>
      </c>
      <c r="G22" s="47">
        <v>3391</v>
      </c>
      <c r="H22" s="48">
        <v>-26.56994369857081</v>
      </c>
      <c r="I22" s="47">
        <v>2039</v>
      </c>
      <c r="J22" s="48">
        <v>-24.648928307464892</v>
      </c>
      <c r="K22" s="49">
        <v>5432</v>
      </c>
      <c r="L22" s="50">
        <v>-25.832878208629165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792</v>
      </c>
      <c r="D23" s="48">
        <v>-43.90934844192635</v>
      </c>
      <c r="E23" s="47">
        <v>0</v>
      </c>
      <c r="F23" s="48"/>
      <c r="G23" s="47">
        <v>792</v>
      </c>
      <c r="H23" s="48">
        <v>-43.90934844192635</v>
      </c>
      <c r="I23" s="47">
        <v>0</v>
      </c>
      <c r="J23" s="48">
        <v>-100</v>
      </c>
      <c r="K23" s="49">
        <v>792</v>
      </c>
      <c r="L23" s="50">
        <v>-44.18604651162791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2006</v>
      </c>
      <c r="D24" s="48">
        <v>-11.002661934338953</v>
      </c>
      <c r="E24" s="47">
        <v>0</v>
      </c>
      <c r="F24" s="48"/>
      <c r="G24" s="47">
        <v>2006</v>
      </c>
      <c r="H24" s="48">
        <v>-11.002661934338953</v>
      </c>
      <c r="I24" s="47">
        <v>2019</v>
      </c>
      <c r="J24" s="48">
        <v>16.503173687247546</v>
      </c>
      <c r="K24" s="49">
        <v>4025</v>
      </c>
      <c r="L24" s="50">
        <v>0.9530975670930524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1994</v>
      </c>
      <c r="D27" s="48">
        <v>9.922822491730981</v>
      </c>
      <c r="E27" s="47">
        <v>0</v>
      </c>
      <c r="F27" s="48"/>
      <c r="G27" s="47">
        <v>1994</v>
      </c>
      <c r="H27" s="48">
        <v>9.922822491730981</v>
      </c>
      <c r="I27" s="47">
        <v>1074</v>
      </c>
      <c r="J27" s="48">
        <v>-10.200668896321071</v>
      </c>
      <c r="K27" s="49">
        <v>3068</v>
      </c>
      <c r="L27" s="50">
        <v>1.9269102990033222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7947</v>
      </c>
      <c r="D28" s="48">
        <v>-26.129392080312325</v>
      </c>
      <c r="E28" s="47">
        <v>1542</v>
      </c>
      <c r="F28" s="48">
        <v>-20.76053442959918</v>
      </c>
      <c r="G28" s="47">
        <v>9489</v>
      </c>
      <c r="H28" s="48">
        <v>-25.30698992443325</v>
      </c>
      <c r="I28" s="47">
        <v>1350</v>
      </c>
      <c r="J28" s="48">
        <v>9.223300970873787</v>
      </c>
      <c r="K28" s="49">
        <v>10839</v>
      </c>
      <c r="L28" s="50">
        <v>-22.245337159253946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174</v>
      </c>
      <c r="D29" s="48">
        <v>-44.051446945337624</v>
      </c>
      <c r="E29" s="47">
        <v>0</v>
      </c>
      <c r="F29" s="48"/>
      <c r="G29" s="47">
        <v>174</v>
      </c>
      <c r="H29" s="48">
        <v>-44.051446945337624</v>
      </c>
      <c r="I29" s="47">
        <v>0</v>
      </c>
      <c r="J29" s="48"/>
      <c r="K29" s="49">
        <v>174</v>
      </c>
      <c r="L29" s="50">
        <v>-44.051446945337624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1789</v>
      </c>
      <c r="D30" s="48">
        <v>19.986586183769283</v>
      </c>
      <c r="E30" s="47">
        <v>0</v>
      </c>
      <c r="F30" s="48"/>
      <c r="G30" s="47">
        <v>1789</v>
      </c>
      <c r="H30" s="48">
        <v>19.986586183769283</v>
      </c>
      <c r="I30" s="47">
        <v>0</v>
      </c>
      <c r="J30" s="48"/>
      <c r="K30" s="49">
        <v>1789</v>
      </c>
      <c r="L30" s="50">
        <v>19.986586183769283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18239</v>
      </c>
      <c r="D31" s="48">
        <v>-14.615420626375169</v>
      </c>
      <c r="E31" s="47">
        <v>0</v>
      </c>
      <c r="F31" s="48"/>
      <c r="G31" s="47">
        <v>18239</v>
      </c>
      <c r="H31" s="48">
        <v>-14.615420626375169</v>
      </c>
      <c r="I31" s="47">
        <v>7</v>
      </c>
      <c r="J31" s="48"/>
      <c r="K31" s="49">
        <v>18246</v>
      </c>
      <c r="L31" s="50">
        <v>-14.582650624970741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128326</v>
      </c>
      <c r="D32" s="48">
        <v>7.169641142131768</v>
      </c>
      <c r="E32" s="47">
        <v>0</v>
      </c>
      <c r="F32" s="48"/>
      <c r="G32" s="47">
        <v>128326</v>
      </c>
      <c r="H32" s="48">
        <v>7.169641142131768</v>
      </c>
      <c r="I32" s="47">
        <v>14403</v>
      </c>
      <c r="J32" s="48">
        <v>-36.32907475354759</v>
      </c>
      <c r="K32" s="49">
        <v>142729</v>
      </c>
      <c r="L32" s="50">
        <v>0.2577935123136792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1178</v>
      </c>
      <c r="D34" s="48">
        <v>11.764705882352942</v>
      </c>
      <c r="E34" s="47">
        <v>8408</v>
      </c>
      <c r="F34" s="48">
        <v>-14.002250178991511</v>
      </c>
      <c r="G34" s="47">
        <v>9587</v>
      </c>
      <c r="H34" s="48">
        <v>-11.501892365918952</v>
      </c>
      <c r="I34" s="47">
        <v>1546</v>
      </c>
      <c r="J34" s="48">
        <v>-8.95170789163722</v>
      </c>
      <c r="K34" s="49">
        <v>11131</v>
      </c>
      <c r="L34" s="50">
        <v>-11.172292714069108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12</v>
      </c>
      <c r="D35" s="48">
        <v>9.090909090909092</v>
      </c>
      <c r="E35" s="47">
        <v>0</v>
      </c>
      <c r="F35" s="48"/>
      <c r="G35" s="47">
        <v>12</v>
      </c>
      <c r="H35" s="48">
        <v>9.090909090909092</v>
      </c>
      <c r="I35" s="47">
        <v>14</v>
      </c>
      <c r="J35" s="48">
        <v>7.6923076923076925</v>
      </c>
      <c r="K35" s="49">
        <v>25</v>
      </c>
      <c r="L35" s="50">
        <v>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8456</v>
      </c>
      <c r="D36" s="48">
        <v>-47.30150816402842</v>
      </c>
      <c r="E36" s="47">
        <v>0</v>
      </c>
      <c r="F36" s="48"/>
      <c r="G36" s="47">
        <v>8456</v>
      </c>
      <c r="H36" s="48">
        <v>-47.30150816402842</v>
      </c>
      <c r="I36" s="47">
        <v>2</v>
      </c>
      <c r="J36" s="48">
        <v>-91.66666666666667</v>
      </c>
      <c r="K36" s="49">
        <v>8458</v>
      </c>
      <c r="L36" s="50">
        <v>-47.371041005537926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177</v>
      </c>
      <c r="D37" s="48">
        <v>-42.34527687296417</v>
      </c>
      <c r="E37" s="47">
        <v>854</v>
      </c>
      <c r="F37" s="48">
        <v>11.926605504587156</v>
      </c>
      <c r="G37" s="47">
        <v>1031</v>
      </c>
      <c r="H37" s="48">
        <v>-3.6448598130841123</v>
      </c>
      <c r="I37" s="47">
        <v>1</v>
      </c>
      <c r="J37" s="48">
        <v>-98</v>
      </c>
      <c r="K37" s="49">
        <v>1032</v>
      </c>
      <c r="L37" s="50">
        <v>-7.857142857142857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18883</v>
      </c>
      <c r="D38" s="48">
        <v>93.71153057037341</v>
      </c>
      <c r="E38" s="47">
        <v>7543</v>
      </c>
      <c r="F38" s="48">
        <v>-26.795419254658384</v>
      </c>
      <c r="G38" s="47">
        <v>26425</v>
      </c>
      <c r="H38" s="48">
        <v>31.795511221945137</v>
      </c>
      <c r="I38" s="47">
        <v>1695</v>
      </c>
      <c r="J38" s="48">
        <v>-18.860698898994734</v>
      </c>
      <c r="K38" s="49">
        <v>28119</v>
      </c>
      <c r="L38" s="50">
        <v>27.005420054200542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449</v>
      </c>
      <c r="D39" s="48">
        <v>10.31941031941032</v>
      </c>
      <c r="E39" s="47">
        <v>6543</v>
      </c>
      <c r="F39" s="48">
        <v>-15.1141670991178</v>
      </c>
      <c r="G39" s="47">
        <v>6992</v>
      </c>
      <c r="H39" s="48">
        <v>-13.83857054836722</v>
      </c>
      <c r="I39" s="47">
        <v>5</v>
      </c>
      <c r="J39" s="48">
        <v>-98.73417721518987</v>
      </c>
      <c r="K39" s="49">
        <v>6997</v>
      </c>
      <c r="L39" s="50">
        <v>-17.779083431257344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746118</v>
      </c>
      <c r="D40" s="50">
        <v>-7.879388001027242</v>
      </c>
      <c r="E40" s="12">
        <f>SUM(E3:E39)</f>
        <v>32454</v>
      </c>
      <c r="F40" s="50">
        <v>-17.25140234574197</v>
      </c>
      <c r="G40" s="12">
        <f>SUM(G3:G39)</f>
        <v>778571</v>
      </c>
      <c r="H40" s="50">
        <v>-8.31258729235313</v>
      </c>
      <c r="I40" s="12">
        <f>SUM(I3:I39)</f>
        <v>80128</v>
      </c>
      <c r="J40" s="50">
        <v>-7.418918762781777</v>
      </c>
      <c r="K40" s="12">
        <f>SUM(K3:K39)</f>
        <v>858696</v>
      </c>
      <c r="L40" s="50">
        <v>-8.230247288948357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874</v>
      </c>
      <c r="D3" s="27">
        <v>-12.248995983935743</v>
      </c>
      <c r="E3" s="26">
        <v>70327</v>
      </c>
      <c r="F3" s="27">
        <v>-12.439303767524091</v>
      </c>
      <c r="G3" s="26">
        <v>168</v>
      </c>
      <c r="H3" s="27">
        <v>166.66666666666666</v>
      </c>
      <c r="I3" s="61"/>
    </row>
    <row r="4" spans="1:9" s="23" customFormat="1" ht="15.75" customHeight="1">
      <c r="A4" s="24">
        <v>2</v>
      </c>
      <c r="B4" s="25" t="s">
        <v>9</v>
      </c>
      <c r="C4" s="26">
        <v>1049</v>
      </c>
      <c r="D4" s="27">
        <v>-5.324909747292419</v>
      </c>
      <c r="E4" s="26">
        <v>27609</v>
      </c>
      <c r="F4" s="27">
        <v>-20.659233289269498</v>
      </c>
      <c r="G4" s="26">
        <v>478</v>
      </c>
      <c r="H4" s="27">
        <v>-9.297912713472487</v>
      </c>
      <c r="I4" s="61"/>
    </row>
    <row r="5" spans="1:9" s="23" customFormat="1" ht="15.75" customHeight="1">
      <c r="A5" s="24">
        <v>3</v>
      </c>
      <c r="B5" s="25" t="s">
        <v>10</v>
      </c>
      <c r="C5" s="26">
        <v>2311</v>
      </c>
      <c r="D5" s="27">
        <v>-4.975328947368421</v>
      </c>
      <c r="E5" s="26">
        <v>167015</v>
      </c>
      <c r="F5" s="27">
        <v>-3.1690447063734557</v>
      </c>
      <c r="G5" s="26">
        <v>290</v>
      </c>
      <c r="H5" s="27">
        <v>17.88617886178862</v>
      </c>
      <c r="I5" s="61"/>
    </row>
    <row r="6" spans="1:9" s="23" customFormat="1" ht="15.75" customHeight="1">
      <c r="A6" s="24">
        <v>4</v>
      </c>
      <c r="B6" s="25" t="s">
        <v>11</v>
      </c>
      <c r="C6" s="26">
        <v>4805</v>
      </c>
      <c r="D6" s="27">
        <v>-5.114533965244866</v>
      </c>
      <c r="E6" s="26">
        <v>464789</v>
      </c>
      <c r="F6" s="27">
        <v>11.697515584671509</v>
      </c>
      <c r="G6" s="26">
        <v>9442</v>
      </c>
      <c r="H6" s="27">
        <v>-23.737985623132218</v>
      </c>
      <c r="I6" s="61"/>
    </row>
    <row r="7" spans="1:9" s="23" customFormat="1" ht="15.75" customHeight="1">
      <c r="A7" s="24">
        <v>5</v>
      </c>
      <c r="B7" s="25" t="s">
        <v>12</v>
      </c>
      <c r="C7" s="26">
        <v>4392</v>
      </c>
      <c r="D7" s="27">
        <v>-11.12909753136382</v>
      </c>
      <c r="E7" s="26">
        <v>276754</v>
      </c>
      <c r="F7" s="27">
        <v>-3.0915705766799846</v>
      </c>
      <c r="G7" s="26">
        <v>2675</v>
      </c>
      <c r="H7" s="27">
        <v>43.739924771628154</v>
      </c>
      <c r="I7" s="61"/>
    </row>
    <row r="8" spans="1:9" s="23" customFormat="1" ht="15.75" customHeight="1">
      <c r="A8" s="24">
        <v>6</v>
      </c>
      <c r="B8" s="25" t="s">
        <v>13</v>
      </c>
      <c r="C8" s="26">
        <v>797</v>
      </c>
      <c r="D8" s="27">
        <v>-22.24390243902439</v>
      </c>
      <c r="E8" s="26">
        <v>4275</v>
      </c>
      <c r="F8" s="27">
        <v>-26.91058300564199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927</v>
      </c>
      <c r="D9" s="27">
        <v>-22.36180904522613</v>
      </c>
      <c r="E9" s="26">
        <v>6351</v>
      </c>
      <c r="F9" s="27">
        <v>-4.4099939795304035</v>
      </c>
      <c r="G9" s="26">
        <v>3415</v>
      </c>
      <c r="H9" s="27">
        <v>-13.434727503168569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781</v>
      </c>
      <c r="D10" s="27">
        <v>-22.133599202392823</v>
      </c>
      <c r="E10" s="26">
        <v>59758</v>
      </c>
      <c r="F10" s="27">
        <v>-10.497700960055116</v>
      </c>
      <c r="G10" s="26">
        <v>3</v>
      </c>
      <c r="H10" s="27">
        <v>-97.72727272727273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2477</v>
      </c>
      <c r="D11" s="27">
        <v>3.7704231252618348</v>
      </c>
      <c r="E11" s="26">
        <v>179068</v>
      </c>
      <c r="F11" s="27">
        <v>0.851562323999189</v>
      </c>
      <c r="G11" s="26">
        <v>323</v>
      </c>
      <c r="H11" s="27">
        <v>-29.166666666666668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3496</v>
      </c>
      <c r="D12" s="27">
        <v>-21.54398563734291</v>
      </c>
      <c r="E12" s="26">
        <v>347118</v>
      </c>
      <c r="F12" s="27">
        <v>-13.108192338597638</v>
      </c>
      <c r="G12" s="26">
        <v>737</v>
      </c>
      <c r="H12" s="27">
        <v>-4.903225806451613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180</v>
      </c>
      <c r="D13" s="27">
        <v>45.16129032258065</v>
      </c>
      <c r="E13" s="26">
        <v>554</v>
      </c>
      <c r="F13" s="27">
        <v>-90.30790762771169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527</v>
      </c>
      <c r="D14" s="27">
        <v>0</v>
      </c>
      <c r="E14" s="26">
        <v>6758</v>
      </c>
      <c r="F14" s="27">
        <v>97.54457760888629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2400</v>
      </c>
      <c r="D15" s="27">
        <v>-7.8341013824884795</v>
      </c>
      <c r="E15" s="26">
        <v>117683</v>
      </c>
      <c r="F15" s="27">
        <v>-12.224028880004774</v>
      </c>
      <c r="G15" s="26">
        <v>119</v>
      </c>
      <c r="H15" s="27">
        <v>-32.38636363636363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512</v>
      </c>
      <c r="D16" s="27">
        <v>115.12605042016807</v>
      </c>
      <c r="E16" s="26">
        <v>7466</v>
      </c>
      <c r="F16" s="27">
        <v>1620.2764976958526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395</v>
      </c>
      <c r="D17" s="27">
        <v>-42.166910688140554</v>
      </c>
      <c r="E17" s="26">
        <v>26170</v>
      </c>
      <c r="F17" s="27">
        <v>-51.76125785699803</v>
      </c>
      <c r="G17" s="26">
        <v>0</v>
      </c>
      <c r="H17" s="27">
        <v>-100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1728</v>
      </c>
      <c r="D18" s="27">
        <v>-15.044247787610619</v>
      </c>
      <c r="E18" s="26">
        <v>79863</v>
      </c>
      <c r="F18" s="27">
        <v>-10.415264503970924</v>
      </c>
      <c r="G18" s="26">
        <v>377</v>
      </c>
      <c r="H18" s="27">
        <v>-13.133640552995391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1014</v>
      </c>
      <c r="D19" s="27">
        <v>0</v>
      </c>
      <c r="E19" s="26">
        <v>89855</v>
      </c>
      <c r="F19" s="27">
        <v>-1.638716174796392</v>
      </c>
      <c r="G19" s="26">
        <v>160</v>
      </c>
      <c r="H19" s="27">
        <v>-17.098445595854923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9399</v>
      </c>
      <c r="D20" s="27">
        <v>-12.068481616615212</v>
      </c>
      <c r="E20" s="26">
        <v>612093</v>
      </c>
      <c r="F20" s="27">
        <v>-19.031354709159046</v>
      </c>
      <c r="G20" s="26">
        <v>1537</v>
      </c>
      <c r="H20" s="27">
        <v>-20.691434468524253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14694</v>
      </c>
      <c r="D21" s="27">
        <v>-30.649424202378704</v>
      </c>
      <c r="E21" s="26">
        <v>1225024</v>
      </c>
      <c r="F21" s="27">
        <v>-29.827206461498804</v>
      </c>
      <c r="G21" s="26">
        <v>29785</v>
      </c>
      <c r="H21" s="27">
        <v>-32.16034620202711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4279</v>
      </c>
      <c r="D22" s="27">
        <v>-12.15356189694108</v>
      </c>
      <c r="E22" s="26">
        <v>323045</v>
      </c>
      <c r="F22" s="27">
        <v>-15.994455886330067</v>
      </c>
      <c r="G22" s="26">
        <v>348</v>
      </c>
      <c r="H22" s="27">
        <v>-51.599443671766345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879</v>
      </c>
      <c r="D23" s="27">
        <v>-22.34982332155477</v>
      </c>
      <c r="E23" s="26">
        <v>58222</v>
      </c>
      <c r="F23" s="27">
        <v>-10.18172842553454</v>
      </c>
      <c r="G23" s="26">
        <v>14</v>
      </c>
      <c r="H23" s="27">
        <v>-86.91588785046729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3308</v>
      </c>
      <c r="D24" s="27">
        <v>-10.546241211465658</v>
      </c>
      <c r="E24" s="26">
        <v>264730</v>
      </c>
      <c r="F24" s="27">
        <v>-6.763543640423479</v>
      </c>
      <c r="G24" s="26">
        <v>373</v>
      </c>
      <c r="H24" s="27">
        <v>4.189944134078212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770</v>
      </c>
      <c r="D25" s="27">
        <v>-5.521472392638037</v>
      </c>
      <c r="E25" s="26">
        <v>19749</v>
      </c>
      <c r="F25" s="27">
        <v>44.10069317767238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378</v>
      </c>
      <c r="D26" s="27">
        <v>-43.83358098068351</v>
      </c>
      <c r="E26" s="26">
        <v>6492</v>
      </c>
      <c r="F26" s="27">
        <v>-16.662387676508345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713</v>
      </c>
      <c r="D27" s="27">
        <v>-15.01787842669845</v>
      </c>
      <c r="E27" s="26">
        <v>20310</v>
      </c>
      <c r="F27" s="27">
        <v>-13.116016427104723</v>
      </c>
      <c r="G27" s="26">
        <v>313</v>
      </c>
      <c r="H27" s="27">
        <v>-2.7950310559006213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2646</v>
      </c>
      <c r="D28" s="27">
        <v>-9.44558521560575</v>
      </c>
      <c r="E28" s="26">
        <v>239113</v>
      </c>
      <c r="F28" s="27">
        <v>-1.600398350630859</v>
      </c>
      <c r="G28" s="26">
        <v>743</v>
      </c>
      <c r="H28" s="27">
        <v>-38.13488759367194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370</v>
      </c>
      <c r="D29" s="27">
        <v>-40.51446945337621</v>
      </c>
      <c r="E29" s="26">
        <v>28744</v>
      </c>
      <c r="F29" s="27">
        <v>-23.09091882057045</v>
      </c>
      <c r="G29" s="26">
        <v>6</v>
      </c>
      <c r="H29" s="27">
        <v>-71.42857142857143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450</v>
      </c>
      <c r="D30" s="27">
        <v>-10.714285714285714</v>
      </c>
      <c r="E30" s="26">
        <v>21557</v>
      </c>
      <c r="F30" s="27">
        <v>5.738951292490312</v>
      </c>
      <c r="G30" s="26">
        <v>174</v>
      </c>
      <c r="H30" s="27">
        <v>-3.867403314917127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4177</v>
      </c>
      <c r="D31" s="27">
        <v>-14.035809837415107</v>
      </c>
      <c r="E31" s="26">
        <v>330571</v>
      </c>
      <c r="F31" s="27">
        <v>-13.099791536870109</v>
      </c>
      <c r="G31" s="26">
        <v>1428</v>
      </c>
      <c r="H31" s="27">
        <v>-24.564183835182252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24684</v>
      </c>
      <c r="D32" s="27">
        <v>-8.387767220902612</v>
      </c>
      <c r="E32" s="26">
        <v>2329284</v>
      </c>
      <c r="F32" s="27">
        <v>-5.802756662257312</v>
      </c>
      <c r="G32" s="26">
        <v>11349</v>
      </c>
      <c r="H32" s="27">
        <v>-9.04063476797307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214</v>
      </c>
      <c r="D33" s="27">
        <v>-43.386243386243386</v>
      </c>
      <c r="E33" s="26">
        <v>250</v>
      </c>
      <c r="F33" s="27">
        <v>-48.024948024948024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4385</v>
      </c>
      <c r="D34" s="27">
        <v>-9.531669073653806</v>
      </c>
      <c r="E34" s="26">
        <v>219513</v>
      </c>
      <c r="F34" s="27">
        <v>-14.636868466898955</v>
      </c>
      <c r="G34" s="26">
        <v>653</v>
      </c>
      <c r="H34" s="27">
        <v>-50.266565118050266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332</v>
      </c>
      <c r="D35" s="27">
        <v>-48.76543209876543</v>
      </c>
      <c r="E35" s="26">
        <v>26400</v>
      </c>
      <c r="F35" s="27">
        <v>-23.829308404743358</v>
      </c>
      <c r="G35" s="26">
        <v>1</v>
      </c>
      <c r="H35" s="27">
        <v>-66.66666666666667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1242</v>
      </c>
      <c r="D36" s="27">
        <v>-17.255163224516988</v>
      </c>
      <c r="E36" s="26">
        <v>109491</v>
      </c>
      <c r="F36" s="27">
        <v>-3.7484066634433653</v>
      </c>
      <c r="G36" s="26">
        <v>198</v>
      </c>
      <c r="H36" s="27">
        <v>-87.86020846106683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1358</v>
      </c>
      <c r="D37" s="27">
        <v>-13.226837060702875</v>
      </c>
      <c r="E37" s="26">
        <v>50110</v>
      </c>
      <c r="F37" s="27">
        <v>-7.160722556739231</v>
      </c>
      <c r="G37" s="26">
        <v>84</v>
      </c>
      <c r="H37" s="27">
        <v>-31.147540983606557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5321</v>
      </c>
      <c r="D38" s="27">
        <v>-13.87180317254775</v>
      </c>
      <c r="E38" s="26">
        <v>432377</v>
      </c>
      <c r="F38" s="27">
        <v>-12.646522847664725</v>
      </c>
      <c r="G38" s="26">
        <v>2694</v>
      </c>
      <c r="H38" s="27">
        <v>40.23945861530453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2358</v>
      </c>
      <c r="D39" s="27">
        <v>-18.717683557394</v>
      </c>
      <c r="E39" s="26">
        <v>151281</v>
      </c>
      <c r="F39" s="27">
        <v>-18.417433790102084</v>
      </c>
      <c r="G39" s="26">
        <v>449</v>
      </c>
      <c r="H39" s="27">
        <v>-48.032407407407405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110622</v>
      </c>
      <c r="D40" s="28">
        <v>-14.646811465607037</v>
      </c>
      <c r="E40" s="12">
        <f>SUM(E3:E39)</f>
        <v>8399769</v>
      </c>
      <c r="F40" s="28">
        <v>-12.486197964581356</v>
      </c>
      <c r="G40" s="12">
        <f>SUM(G3:G39)</f>
        <v>68336</v>
      </c>
      <c r="H40" s="28">
        <v>-24.217623705280904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Novembre'!C1</f>
        <v>Novembre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692</v>
      </c>
      <c r="D3" s="48">
        <v>4.216867469879518</v>
      </c>
      <c r="E3" s="47">
        <v>152</v>
      </c>
      <c r="F3" s="48">
        <v>-44.52554744525548</v>
      </c>
      <c r="G3" s="56">
        <v>150</v>
      </c>
      <c r="H3" s="48">
        <v>-45.25547445255474</v>
      </c>
      <c r="I3" s="47">
        <v>844</v>
      </c>
      <c r="J3" s="48">
        <v>-10.021321961620469</v>
      </c>
      <c r="K3" s="47">
        <v>30</v>
      </c>
      <c r="L3" s="48">
        <v>-48.275862068965516</v>
      </c>
      <c r="M3" s="49">
        <v>874</v>
      </c>
      <c r="N3" s="50">
        <v>-12.248995983935743</v>
      </c>
      <c r="O3" s="60"/>
    </row>
    <row r="4" spans="1:15" s="8" customFormat="1" ht="15.75" customHeight="1">
      <c r="A4" s="31">
        <v>2</v>
      </c>
      <c r="B4" s="41" t="s">
        <v>9</v>
      </c>
      <c r="C4" s="47">
        <v>376</v>
      </c>
      <c r="D4" s="48">
        <v>-1.0526315789473684</v>
      </c>
      <c r="E4" s="47">
        <v>371</v>
      </c>
      <c r="F4" s="48">
        <v>9.763313609467456</v>
      </c>
      <c r="G4" s="56">
        <v>272</v>
      </c>
      <c r="H4" s="48">
        <v>-9.634551495016611</v>
      </c>
      <c r="I4" s="47">
        <v>747</v>
      </c>
      <c r="J4" s="48">
        <v>4.03899721448468</v>
      </c>
      <c r="K4" s="47">
        <v>302</v>
      </c>
      <c r="L4" s="48">
        <v>-22.564102564102566</v>
      </c>
      <c r="M4" s="49">
        <v>1049</v>
      </c>
      <c r="N4" s="50">
        <v>-5.324909747292419</v>
      </c>
      <c r="O4" s="60"/>
    </row>
    <row r="5" spans="1:15" s="8" customFormat="1" ht="15.75" customHeight="1">
      <c r="A5" s="31">
        <v>3</v>
      </c>
      <c r="B5" s="41" t="s">
        <v>10</v>
      </c>
      <c r="C5" s="47">
        <v>1617</v>
      </c>
      <c r="D5" s="48">
        <v>-13.621794871794872</v>
      </c>
      <c r="E5" s="47">
        <v>478</v>
      </c>
      <c r="F5" s="48">
        <v>27.127659574468087</v>
      </c>
      <c r="G5" s="56">
        <v>392</v>
      </c>
      <c r="H5" s="48">
        <v>47.924528301886795</v>
      </c>
      <c r="I5" s="47">
        <v>2095</v>
      </c>
      <c r="J5" s="48">
        <v>-6.806049822064057</v>
      </c>
      <c r="K5" s="47">
        <v>216</v>
      </c>
      <c r="L5" s="48">
        <v>17.391304347826086</v>
      </c>
      <c r="M5" s="49">
        <v>2311</v>
      </c>
      <c r="N5" s="50">
        <v>-4.975328947368421</v>
      </c>
      <c r="O5" s="60"/>
    </row>
    <row r="6" spans="1:15" s="8" customFormat="1" ht="15.75" customHeight="1">
      <c r="A6" s="31">
        <v>4</v>
      </c>
      <c r="B6" s="41" t="s">
        <v>11</v>
      </c>
      <c r="C6" s="47">
        <v>1115</v>
      </c>
      <c r="D6" s="48">
        <v>15.784008307372794</v>
      </c>
      <c r="E6" s="47">
        <v>3516</v>
      </c>
      <c r="F6" s="48">
        <v>-9.591154538441758</v>
      </c>
      <c r="G6" s="56">
        <v>3171</v>
      </c>
      <c r="H6" s="48">
        <v>-8.853118712273641</v>
      </c>
      <c r="I6" s="47">
        <v>4631</v>
      </c>
      <c r="J6" s="48">
        <v>-4.55482275350371</v>
      </c>
      <c r="K6" s="47">
        <v>174</v>
      </c>
      <c r="L6" s="48">
        <v>-17.92452830188679</v>
      </c>
      <c r="M6" s="49">
        <v>4805</v>
      </c>
      <c r="N6" s="50">
        <v>-5.114533965244866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1038</v>
      </c>
      <c r="D7" s="48">
        <v>-35.125</v>
      </c>
      <c r="E7" s="47">
        <v>2992</v>
      </c>
      <c r="F7" s="48">
        <v>-0.7299270072992701</v>
      </c>
      <c r="G7" s="56">
        <v>0</v>
      </c>
      <c r="H7" s="48"/>
      <c r="I7" s="47">
        <v>4030</v>
      </c>
      <c r="J7" s="48">
        <v>-12.657130472475076</v>
      </c>
      <c r="K7" s="47">
        <v>362</v>
      </c>
      <c r="L7" s="48">
        <v>10.365853658536585</v>
      </c>
      <c r="M7" s="49">
        <v>4392</v>
      </c>
      <c r="N7" s="50">
        <v>-11.12909753136382</v>
      </c>
      <c r="O7" s="60"/>
    </row>
    <row r="8" spans="1:15" s="8" customFormat="1" ht="15.75" customHeight="1">
      <c r="A8" s="31">
        <v>6</v>
      </c>
      <c r="B8" s="41" t="s">
        <v>13</v>
      </c>
      <c r="C8" s="47">
        <v>195</v>
      </c>
      <c r="D8" s="48">
        <v>-24.71042471042471</v>
      </c>
      <c r="E8" s="47">
        <v>18</v>
      </c>
      <c r="F8" s="48">
        <v>-43.75</v>
      </c>
      <c r="G8" s="56">
        <v>17</v>
      </c>
      <c r="H8" s="48">
        <v>-46.875</v>
      </c>
      <c r="I8" s="47">
        <v>213</v>
      </c>
      <c r="J8" s="48">
        <v>-26.804123711340207</v>
      </c>
      <c r="K8" s="47">
        <v>584</v>
      </c>
      <c r="L8" s="48">
        <v>-20.435967302452315</v>
      </c>
      <c r="M8" s="49">
        <v>797</v>
      </c>
      <c r="N8" s="50">
        <v>-22.24390243902439</v>
      </c>
      <c r="O8" s="60"/>
    </row>
    <row r="9" spans="1:15" s="8" customFormat="1" ht="15.75" customHeight="1">
      <c r="A9" s="31">
        <v>7</v>
      </c>
      <c r="B9" s="41" t="s">
        <v>14</v>
      </c>
      <c r="C9" s="47">
        <v>473</v>
      </c>
      <c r="D9" s="48">
        <v>-12.569316081330868</v>
      </c>
      <c r="E9" s="47">
        <v>93</v>
      </c>
      <c r="F9" s="48">
        <v>5.681818181818182</v>
      </c>
      <c r="G9" s="56">
        <v>38</v>
      </c>
      <c r="H9" s="48">
        <v>-9.523809523809524</v>
      </c>
      <c r="I9" s="47">
        <v>566</v>
      </c>
      <c r="J9" s="48">
        <v>-10.015898251192368</v>
      </c>
      <c r="K9" s="47">
        <v>361</v>
      </c>
      <c r="L9" s="48">
        <v>-36.10619469026549</v>
      </c>
      <c r="M9" s="49">
        <v>927</v>
      </c>
      <c r="N9" s="50">
        <v>-22.36180904522613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612</v>
      </c>
      <c r="D10" s="48">
        <v>-29.493087557603687</v>
      </c>
      <c r="E10" s="47">
        <v>79</v>
      </c>
      <c r="F10" s="48">
        <v>125.71428571428571</v>
      </c>
      <c r="G10" s="56">
        <v>50</v>
      </c>
      <c r="H10" s="48">
        <v>72.41379310344827</v>
      </c>
      <c r="I10" s="47">
        <v>691</v>
      </c>
      <c r="J10" s="48">
        <v>-23.47729789590255</v>
      </c>
      <c r="K10" s="47">
        <v>90</v>
      </c>
      <c r="L10" s="48">
        <v>-10</v>
      </c>
      <c r="M10" s="49">
        <v>781</v>
      </c>
      <c r="N10" s="50">
        <v>-22.133599202392823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1996</v>
      </c>
      <c r="D11" s="48">
        <v>-4.2685851318944845</v>
      </c>
      <c r="E11" s="47">
        <v>205</v>
      </c>
      <c r="F11" s="48">
        <v>2.5</v>
      </c>
      <c r="G11" s="56">
        <v>201</v>
      </c>
      <c r="H11" s="48">
        <v>8.064516129032258</v>
      </c>
      <c r="I11" s="47">
        <v>2201</v>
      </c>
      <c r="J11" s="48">
        <v>-3.676148796498906</v>
      </c>
      <c r="K11" s="47">
        <v>276</v>
      </c>
      <c r="L11" s="48">
        <v>170.58823529411765</v>
      </c>
      <c r="M11" s="49">
        <v>2477</v>
      </c>
      <c r="N11" s="50">
        <v>3.7704231252618348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2973</v>
      </c>
      <c r="D12" s="48">
        <v>-22.739085239085238</v>
      </c>
      <c r="E12" s="47">
        <v>479</v>
      </c>
      <c r="F12" s="48">
        <v>-9.280303030303031</v>
      </c>
      <c r="G12" s="56">
        <v>385</v>
      </c>
      <c r="H12" s="48">
        <v>-14.0625</v>
      </c>
      <c r="I12" s="47">
        <v>3452</v>
      </c>
      <c r="J12" s="48">
        <v>-21.115173674588664</v>
      </c>
      <c r="K12" s="47">
        <v>44</v>
      </c>
      <c r="L12" s="48">
        <v>-45</v>
      </c>
      <c r="M12" s="49">
        <v>3496</v>
      </c>
      <c r="N12" s="50">
        <v>-21.54398563734291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4</v>
      </c>
      <c r="D13" s="48">
        <v>-96.61016949152543</v>
      </c>
      <c r="E13" s="47">
        <v>0</v>
      </c>
      <c r="F13" s="48"/>
      <c r="G13" s="56">
        <v>0</v>
      </c>
      <c r="H13" s="48"/>
      <c r="I13" s="47">
        <v>4</v>
      </c>
      <c r="J13" s="48">
        <v>-96.61016949152543</v>
      </c>
      <c r="K13" s="47">
        <v>176</v>
      </c>
      <c r="L13" s="48">
        <v>2833.3333333333335</v>
      </c>
      <c r="M13" s="49">
        <v>180</v>
      </c>
      <c r="N13" s="50">
        <v>45.16129032258065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86</v>
      </c>
      <c r="D14" s="48">
        <v>855.5555555555555</v>
      </c>
      <c r="E14" s="47">
        <v>62</v>
      </c>
      <c r="F14" s="48">
        <v>51.21951219512195</v>
      </c>
      <c r="G14" s="56">
        <v>52</v>
      </c>
      <c r="H14" s="48">
        <v>57.57575757575758</v>
      </c>
      <c r="I14" s="47">
        <v>148</v>
      </c>
      <c r="J14" s="48">
        <v>196</v>
      </c>
      <c r="K14" s="47">
        <v>379</v>
      </c>
      <c r="L14" s="48">
        <v>-20.545073375262053</v>
      </c>
      <c r="M14" s="49">
        <v>527</v>
      </c>
      <c r="N14" s="50">
        <v>0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365</v>
      </c>
      <c r="D15" s="48">
        <v>-42.429022082018925</v>
      </c>
      <c r="E15" s="47">
        <v>1595</v>
      </c>
      <c r="F15" s="48">
        <v>11.538461538461538</v>
      </c>
      <c r="G15" s="56">
        <v>1354</v>
      </c>
      <c r="H15" s="48">
        <v>-1.8840579710144927</v>
      </c>
      <c r="I15" s="47">
        <v>1960</v>
      </c>
      <c r="J15" s="48">
        <v>-5.038759689922481</v>
      </c>
      <c r="K15" s="47">
        <v>440</v>
      </c>
      <c r="L15" s="48">
        <v>-18.51851851851852</v>
      </c>
      <c r="M15" s="49">
        <v>2400</v>
      </c>
      <c r="N15" s="50">
        <v>-7.8341013824884795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334</v>
      </c>
      <c r="D16" s="48">
        <v>136.87943262411346</v>
      </c>
      <c r="E16" s="47">
        <v>0</v>
      </c>
      <c r="F16" s="48"/>
      <c r="G16" s="56">
        <v>0</v>
      </c>
      <c r="H16" s="48"/>
      <c r="I16" s="47">
        <v>334</v>
      </c>
      <c r="J16" s="48">
        <v>136.87943262411346</v>
      </c>
      <c r="K16" s="47">
        <v>178</v>
      </c>
      <c r="L16" s="48">
        <v>83.50515463917526</v>
      </c>
      <c r="M16" s="49">
        <v>512</v>
      </c>
      <c r="N16" s="50">
        <v>115.12605042016807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183</v>
      </c>
      <c r="D17" s="48">
        <v>1.1049723756906078</v>
      </c>
      <c r="E17" s="47">
        <v>69</v>
      </c>
      <c r="F17" s="48">
        <v>-75.61837455830388</v>
      </c>
      <c r="G17" s="56">
        <v>21</v>
      </c>
      <c r="H17" s="48">
        <v>-90.78947368421052</v>
      </c>
      <c r="I17" s="47">
        <v>252</v>
      </c>
      <c r="J17" s="48">
        <v>-45.689655172413794</v>
      </c>
      <c r="K17" s="47">
        <v>143</v>
      </c>
      <c r="L17" s="48">
        <v>-34.70319634703196</v>
      </c>
      <c r="M17" s="49">
        <v>395</v>
      </c>
      <c r="N17" s="50">
        <v>-42.166910688140554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725</v>
      </c>
      <c r="D18" s="48">
        <v>-25.944841675178754</v>
      </c>
      <c r="E18" s="47">
        <v>517</v>
      </c>
      <c r="F18" s="48">
        <v>1.9723865877712032</v>
      </c>
      <c r="G18" s="56">
        <v>489</v>
      </c>
      <c r="H18" s="48">
        <v>0</v>
      </c>
      <c r="I18" s="47">
        <v>1242</v>
      </c>
      <c r="J18" s="48">
        <v>-16.41991924629879</v>
      </c>
      <c r="K18" s="47">
        <v>486</v>
      </c>
      <c r="L18" s="48">
        <v>-11.313868613138686</v>
      </c>
      <c r="M18" s="49">
        <v>1728</v>
      </c>
      <c r="N18" s="50">
        <v>-15.044247787610619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900</v>
      </c>
      <c r="D19" s="48">
        <v>-0.8810572687224669</v>
      </c>
      <c r="E19" s="47">
        <v>62</v>
      </c>
      <c r="F19" s="48">
        <v>-11.428571428571429</v>
      </c>
      <c r="G19" s="56">
        <v>62</v>
      </c>
      <c r="H19" s="48">
        <v>0</v>
      </c>
      <c r="I19" s="47">
        <v>962</v>
      </c>
      <c r="J19" s="48">
        <v>-1.6359918200408998</v>
      </c>
      <c r="K19" s="47">
        <v>52</v>
      </c>
      <c r="L19" s="48">
        <v>44.44444444444444</v>
      </c>
      <c r="M19" s="49">
        <v>1014</v>
      </c>
      <c r="N19" s="50">
        <v>0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4974</v>
      </c>
      <c r="D20" s="48">
        <v>-16.036461850101283</v>
      </c>
      <c r="E20" s="47">
        <v>2181</v>
      </c>
      <c r="F20" s="48">
        <v>-11.124694376528117</v>
      </c>
      <c r="G20" s="56">
        <v>2178</v>
      </c>
      <c r="H20" s="48">
        <v>-11.210762331838565</v>
      </c>
      <c r="I20" s="47">
        <v>7155</v>
      </c>
      <c r="J20" s="48">
        <v>-14.597756027691574</v>
      </c>
      <c r="K20" s="47">
        <v>2244</v>
      </c>
      <c r="L20" s="48">
        <v>-2.899177845088706</v>
      </c>
      <c r="M20" s="49">
        <v>9399</v>
      </c>
      <c r="N20" s="50">
        <v>-12.068481616615212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2847</v>
      </c>
      <c r="D21" s="48">
        <v>1.2806830309498398</v>
      </c>
      <c r="E21" s="47">
        <v>11476</v>
      </c>
      <c r="F21" s="48">
        <v>-36.25152760804355</v>
      </c>
      <c r="G21" s="56">
        <v>8086</v>
      </c>
      <c r="H21" s="48">
        <v>-30.45497548808807</v>
      </c>
      <c r="I21" s="47">
        <v>14323</v>
      </c>
      <c r="J21" s="48">
        <v>-31.182434055638304</v>
      </c>
      <c r="K21" s="47">
        <v>371</v>
      </c>
      <c r="L21" s="48">
        <v>-1.0666666666666667</v>
      </c>
      <c r="M21" s="49">
        <v>14694</v>
      </c>
      <c r="N21" s="50">
        <v>-30.649424202378704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2785</v>
      </c>
      <c r="D22" s="48">
        <v>-9.928848641655886</v>
      </c>
      <c r="E22" s="47">
        <v>1181</v>
      </c>
      <c r="F22" s="48">
        <v>-13.795620437956204</v>
      </c>
      <c r="G22" s="56">
        <v>982</v>
      </c>
      <c r="H22" s="48">
        <v>-15.780445969125214</v>
      </c>
      <c r="I22" s="47">
        <v>3966</v>
      </c>
      <c r="J22" s="48">
        <v>-11.116091438816674</v>
      </c>
      <c r="K22" s="47">
        <v>313</v>
      </c>
      <c r="L22" s="48">
        <v>-23.4718826405868</v>
      </c>
      <c r="M22" s="49">
        <v>4279</v>
      </c>
      <c r="N22" s="50">
        <v>-12.15356189694108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582</v>
      </c>
      <c r="D23" s="48">
        <v>-16.138328530259365</v>
      </c>
      <c r="E23" s="47">
        <v>99</v>
      </c>
      <c r="F23" s="48">
        <v>-45.604395604395606</v>
      </c>
      <c r="G23" s="56">
        <v>99</v>
      </c>
      <c r="H23" s="48">
        <v>-44.38202247191011</v>
      </c>
      <c r="I23" s="47">
        <v>681</v>
      </c>
      <c r="J23" s="48">
        <v>-22.26027397260274</v>
      </c>
      <c r="K23" s="47">
        <v>198</v>
      </c>
      <c r="L23" s="48">
        <v>-22.65625</v>
      </c>
      <c r="M23" s="49">
        <v>879</v>
      </c>
      <c r="N23" s="50">
        <v>-22.34982332155477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2967</v>
      </c>
      <c r="D24" s="48">
        <v>-3.3865190491696517</v>
      </c>
      <c r="E24" s="47">
        <v>192</v>
      </c>
      <c r="F24" s="48">
        <v>-53.84615384615385</v>
      </c>
      <c r="G24" s="56">
        <v>150</v>
      </c>
      <c r="H24" s="48">
        <v>-58.21727019498607</v>
      </c>
      <c r="I24" s="47">
        <v>3159</v>
      </c>
      <c r="J24" s="48">
        <v>-9.406366504158303</v>
      </c>
      <c r="K24" s="47">
        <v>149</v>
      </c>
      <c r="L24" s="48">
        <v>-29.38388625592417</v>
      </c>
      <c r="M24" s="49">
        <v>3308</v>
      </c>
      <c r="N24" s="50">
        <v>-10.546241211465658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303</v>
      </c>
      <c r="D25" s="48">
        <v>1.3377926421404682</v>
      </c>
      <c r="E25" s="47">
        <v>101</v>
      </c>
      <c r="F25" s="48">
        <v>4.123711340206185</v>
      </c>
      <c r="G25" s="56">
        <v>86</v>
      </c>
      <c r="H25" s="48">
        <v>8.860759493670885</v>
      </c>
      <c r="I25" s="47">
        <v>404</v>
      </c>
      <c r="J25" s="48">
        <v>2.0202020202020203</v>
      </c>
      <c r="K25" s="47">
        <v>366</v>
      </c>
      <c r="L25" s="48">
        <v>-12.649164677804295</v>
      </c>
      <c r="M25" s="49">
        <v>770</v>
      </c>
      <c r="N25" s="50">
        <v>-5.521472392638037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108</v>
      </c>
      <c r="D26" s="48">
        <v>-32.91925465838509</v>
      </c>
      <c r="E26" s="47">
        <v>42</v>
      </c>
      <c r="F26" s="48">
        <v>-50.588235294117645</v>
      </c>
      <c r="G26" s="56">
        <v>32</v>
      </c>
      <c r="H26" s="48">
        <v>-44.827586206896555</v>
      </c>
      <c r="I26" s="47">
        <v>150</v>
      </c>
      <c r="J26" s="48">
        <v>-39.02439024390244</v>
      </c>
      <c r="K26" s="47">
        <v>228</v>
      </c>
      <c r="L26" s="48">
        <v>-46.604215456674474</v>
      </c>
      <c r="M26" s="49">
        <v>378</v>
      </c>
      <c r="N26" s="50">
        <v>-43.83358098068351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227</v>
      </c>
      <c r="D27" s="48">
        <v>-33.03834808259587</v>
      </c>
      <c r="E27" s="47">
        <v>202</v>
      </c>
      <c r="F27" s="48">
        <v>12.222222222222221</v>
      </c>
      <c r="G27" s="56">
        <v>184</v>
      </c>
      <c r="H27" s="48">
        <v>5.747126436781609</v>
      </c>
      <c r="I27" s="47">
        <v>429</v>
      </c>
      <c r="J27" s="48">
        <v>-17.341040462427745</v>
      </c>
      <c r="K27" s="47">
        <v>284</v>
      </c>
      <c r="L27" s="48">
        <v>-11.25</v>
      </c>
      <c r="M27" s="49">
        <v>713</v>
      </c>
      <c r="N27" s="50">
        <v>-15.01787842669845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869</v>
      </c>
      <c r="D28" s="48">
        <v>-19.08752327746741</v>
      </c>
      <c r="E28" s="47">
        <v>1621</v>
      </c>
      <c r="F28" s="48">
        <v>-2.934131736526946</v>
      </c>
      <c r="G28" s="56">
        <v>0</v>
      </c>
      <c r="H28" s="48"/>
      <c r="I28" s="47">
        <v>2490</v>
      </c>
      <c r="J28" s="48">
        <v>-9.256559766763848</v>
      </c>
      <c r="K28" s="47">
        <v>156</v>
      </c>
      <c r="L28" s="48">
        <v>-12.359550561797754</v>
      </c>
      <c r="M28" s="49">
        <v>2646</v>
      </c>
      <c r="N28" s="50">
        <v>-9.44558521560575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215</v>
      </c>
      <c r="D29" s="48">
        <v>-50.11600928074246</v>
      </c>
      <c r="E29" s="47">
        <v>41</v>
      </c>
      <c r="F29" s="48">
        <v>-12.76595744680851</v>
      </c>
      <c r="G29" s="56">
        <v>41</v>
      </c>
      <c r="H29" s="48"/>
      <c r="I29" s="47">
        <v>256</v>
      </c>
      <c r="J29" s="48">
        <v>-46.44351464435147</v>
      </c>
      <c r="K29" s="47">
        <v>114</v>
      </c>
      <c r="L29" s="48">
        <v>-20.833333333333332</v>
      </c>
      <c r="M29" s="49">
        <v>370</v>
      </c>
      <c r="N29" s="50">
        <v>-40.51446945337621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169</v>
      </c>
      <c r="D30" s="48">
        <v>-1.1695906432748537</v>
      </c>
      <c r="E30" s="47">
        <v>184</v>
      </c>
      <c r="F30" s="48">
        <v>15.723270440251572</v>
      </c>
      <c r="G30" s="56">
        <v>55</v>
      </c>
      <c r="H30" s="48">
        <v>83.33333333333333</v>
      </c>
      <c r="I30" s="47">
        <v>353</v>
      </c>
      <c r="J30" s="48">
        <v>6.96969696969697</v>
      </c>
      <c r="K30" s="47">
        <v>97</v>
      </c>
      <c r="L30" s="48">
        <v>-44.252873563218394</v>
      </c>
      <c r="M30" s="49">
        <v>450</v>
      </c>
      <c r="N30" s="50">
        <v>-10.714285714285714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590</v>
      </c>
      <c r="D31" s="48">
        <v>36.574074074074076</v>
      </c>
      <c r="E31" s="47">
        <v>2100</v>
      </c>
      <c r="F31" s="48">
        <v>-19.78609625668449</v>
      </c>
      <c r="G31" s="56">
        <v>2019</v>
      </c>
      <c r="H31" s="48">
        <v>-18.980738362760835</v>
      </c>
      <c r="I31" s="47">
        <v>2690</v>
      </c>
      <c r="J31" s="48">
        <v>-11.80327868852459</v>
      </c>
      <c r="K31" s="47">
        <v>1487</v>
      </c>
      <c r="L31" s="48">
        <v>-17.799889441680488</v>
      </c>
      <c r="M31" s="49">
        <v>4177</v>
      </c>
      <c r="N31" s="50">
        <v>-14.035809837415107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11562</v>
      </c>
      <c r="D32" s="48">
        <v>-11.81450690260087</v>
      </c>
      <c r="E32" s="47">
        <v>13055</v>
      </c>
      <c r="F32" s="48">
        <v>-5.55595746220068</v>
      </c>
      <c r="G32" s="56">
        <v>8361</v>
      </c>
      <c r="H32" s="48">
        <v>-15.314494074749316</v>
      </c>
      <c r="I32" s="47">
        <v>24617</v>
      </c>
      <c r="J32" s="48">
        <v>-8.602509838865375</v>
      </c>
      <c r="K32" s="47">
        <v>67</v>
      </c>
      <c r="L32" s="48">
        <v>570</v>
      </c>
      <c r="M32" s="49">
        <v>24684</v>
      </c>
      <c r="N32" s="50">
        <v>-8.387767220902612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14</v>
      </c>
      <c r="D33" s="48">
        <v>-12.5</v>
      </c>
      <c r="E33" s="47">
        <v>8</v>
      </c>
      <c r="F33" s="48">
        <v>-20</v>
      </c>
      <c r="G33" s="56">
        <v>8</v>
      </c>
      <c r="H33" s="48">
        <v>-20</v>
      </c>
      <c r="I33" s="47">
        <v>22</v>
      </c>
      <c r="J33" s="48">
        <v>-15.384615384615385</v>
      </c>
      <c r="K33" s="47">
        <v>192</v>
      </c>
      <c r="L33" s="48">
        <v>-45.45454545454545</v>
      </c>
      <c r="M33" s="49">
        <v>214</v>
      </c>
      <c r="N33" s="50">
        <v>-43.386243386243386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1850</v>
      </c>
      <c r="D34" s="48">
        <v>-7.822620827105132</v>
      </c>
      <c r="E34" s="47">
        <v>1730</v>
      </c>
      <c r="F34" s="48">
        <v>-12.316269640141916</v>
      </c>
      <c r="G34" s="56">
        <v>1659</v>
      </c>
      <c r="H34" s="48">
        <v>-12.959076600209864</v>
      </c>
      <c r="I34" s="47">
        <v>3580</v>
      </c>
      <c r="J34" s="48">
        <v>-10.050251256281408</v>
      </c>
      <c r="K34" s="47">
        <v>805</v>
      </c>
      <c r="L34" s="48">
        <v>-7.151095732410611</v>
      </c>
      <c r="M34" s="49">
        <v>4385</v>
      </c>
      <c r="N34" s="50">
        <v>-9.531669073653806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242</v>
      </c>
      <c r="D35" s="48">
        <v>-53.904761904761905</v>
      </c>
      <c r="E35" s="47">
        <v>54</v>
      </c>
      <c r="F35" s="48">
        <v>-37.93103448275862</v>
      </c>
      <c r="G35" s="56">
        <v>54</v>
      </c>
      <c r="H35" s="48">
        <v>-35.714285714285715</v>
      </c>
      <c r="I35" s="47">
        <v>296</v>
      </c>
      <c r="J35" s="48">
        <v>-51.63398692810458</v>
      </c>
      <c r="K35" s="47">
        <v>36</v>
      </c>
      <c r="L35" s="48">
        <v>0</v>
      </c>
      <c r="M35" s="49">
        <v>332</v>
      </c>
      <c r="N35" s="50">
        <v>-48.76543209876543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137</v>
      </c>
      <c r="D36" s="48">
        <v>-11.03896103896104</v>
      </c>
      <c r="E36" s="47">
        <v>729</v>
      </c>
      <c r="F36" s="48">
        <v>-16.39908256880734</v>
      </c>
      <c r="G36" s="56">
        <v>703</v>
      </c>
      <c r="H36" s="48">
        <v>-13.102595797280593</v>
      </c>
      <c r="I36" s="47">
        <v>866</v>
      </c>
      <c r="J36" s="48">
        <v>-15.594541910331383</v>
      </c>
      <c r="K36" s="47">
        <v>376</v>
      </c>
      <c r="L36" s="48">
        <v>-20.842105263157894</v>
      </c>
      <c r="M36" s="49">
        <v>1242</v>
      </c>
      <c r="N36" s="50">
        <v>-17.255163224516988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523</v>
      </c>
      <c r="D37" s="48">
        <v>-19.662058371735792</v>
      </c>
      <c r="E37" s="47">
        <v>468</v>
      </c>
      <c r="F37" s="48">
        <v>70.18181818181819</v>
      </c>
      <c r="G37" s="56">
        <v>413</v>
      </c>
      <c r="H37" s="48">
        <v>85.20179372197309</v>
      </c>
      <c r="I37" s="47">
        <v>991</v>
      </c>
      <c r="J37" s="48">
        <v>7.019438444924406</v>
      </c>
      <c r="K37" s="47">
        <v>367</v>
      </c>
      <c r="L37" s="48">
        <v>-42.56651017214398</v>
      </c>
      <c r="M37" s="49">
        <v>1358</v>
      </c>
      <c r="N37" s="50">
        <v>-13.226837060702875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1170</v>
      </c>
      <c r="D38" s="48">
        <v>-29.72972972972973</v>
      </c>
      <c r="E38" s="47">
        <v>3815</v>
      </c>
      <c r="F38" s="48">
        <v>-6.31139489194499</v>
      </c>
      <c r="G38" s="56">
        <v>3361</v>
      </c>
      <c r="H38" s="48">
        <v>-5.110107284020327</v>
      </c>
      <c r="I38" s="47">
        <v>4985</v>
      </c>
      <c r="J38" s="48">
        <v>-13.10789611295102</v>
      </c>
      <c r="K38" s="47">
        <v>336</v>
      </c>
      <c r="L38" s="48">
        <v>-23.80952380952381</v>
      </c>
      <c r="M38" s="49">
        <v>5321</v>
      </c>
      <c r="N38" s="50">
        <v>-13.87180317254775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857</v>
      </c>
      <c r="D39" s="48">
        <v>-28.04366078925273</v>
      </c>
      <c r="E39" s="47">
        <v>1206</v>
      </c>
      <c r="F39" s="48">
        <v>-14.22475106685633</v>
      </c>
      <c r="G39" s="56">
        <v>920</v>
      </c>
      <c r="H39" s="48">
        <v>-15.596330275229358</v>
      </c>
      <c r="I39" s="47">
        <v>2063</v>
      </c>
      <c r="J39" s="48">
        <v>-20.562187139006546</v>
      </c>
      <c r="K39" s="47">
        <v>295</v>
      </c>
      <c r="L39" s="48">
        <v>-2.960526315789474</v>
      </c>
      <c r="M39" s="49">
        <v>2358</v>
      </c>
      <c r="N39" s="50">
        <v>-18.717683557394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46675</v>
      </c>
      <c r="D40" s="50">
        <v>-13.354619539995175</v>
      </c>
      <c r="E40" s="12">
        <f>SUM(E3:E39)</f>
        <v>51173</v>
      </c>
      <c r="F40" s="50">
        <v>-15.976224488120454</v>
      </c>
      <c r="G40" s="13">
        <f>SUM(G3:G39)</f>
        <v>36045</v>
      </c>
      <c r="H40" s="48">
        <v>-16.94891822769061</v>
      </c>
      <c r="I40" s="12">
        <f>SUM(I3:I39)</f>
        <v>97848</v>
      </c>
      <c r="J40" s="50">
        <v>-14.745756804795596</v>
      </c>
      <c r="K40" s="12">
        <f>SUM(K3:K39)</f>
        <v>12774</v>
      </c>
      <c r="L40" s="50">
        <v>-13.881210813726153</v>
      </c>
      <c r="M40" s="12">
        <f>SUM(M3:M39)</f>
        <v>110622</v>
      </c>
      <c r="N40" s="50">
        <v>-14.646811465607037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Novembre'!C1</f>
        <v>Novembre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55230</v>
      </c>
      <c r="D3" s="48">
        <v>4.826617571697003</v>
      </c>
      <c r="E3" s="47">
        <v>15069</v>
      </c>
      <c r="F3" s="48">
        <v>-45.30705574912892</v>
      </c>
      <c r="G3" s="56">
        <v>15069</v>
      </c>
      <c r="H3" s="48">
        <v>-45.30705574912892</v>
      </c>
      <c r="I3" s="47">
        <v>12</v>
      </c>
      <c r="J3" s="48">
        <v>500</v>
      </c>
      <c r="K3" s="47">
        <v>70311</v>
      </c>
      <c r="L3" s="48">
        <v>-12.37521965080196</v>
      </c>
      <c r="M3" s="47">
        <v>16</v>
      </c>
      <c r="N3" s="48">
        <v>-79.22077922077922</v>
      </c>
      <c r="O3" s="49">
        <v>70327</v>
      </c>
      <c r="P3" s="50">
        <v>-12.439303767524091</v>
      </c>
      <c r="Q3" s="60"/>
    </row>
    <row r="4" spans="1:17" s="8" customFormat="1" ht="15.75" customHeight="1">
      <c r="A4" s="31">
        <v>2</v>
      </c>
      <c r="B4" s="41" t="s">
        <v>9</v>
      </c>
      <c r="C4" s="47">
        <v>7031</v>
      </c>
      <c r="D4" s="48">
        <v>-52.67869161394535</v>
      </c>
      <c r="E4" s="47">
        <v>19210</v>
      </c>
      <c r="F4" s="48">
        <v>3.641758834637173</v>
      </c>
      <c r="G4" s="56">
        <v>14838</v>
      </c>
      <c r="H4" s="48">
        <v>-12.449846589568091</v>
      </c>
      <c r="I4" s="47">
        <v>770</v>
      </c>
      <c r="J4" s="48">
        <v>42.592592592592595</v>
      </c>
      <c r="K4" s="47">
        <v>27011</v>
      </c>
      <c r="L4" s="48">
        <v>-20.399021601390977</v>
      </c>
      <c r="M4" s="47">
        <v>598</v>
      </c>
      <c r="N4" s="48">
        <v>-30.86705202312139</v>
      </c>
      <c r="O4" s="49">
        <v>27609</v>
      </c>
      <c r="P4" s="50">
        <v>-20.659233289269498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125900</v>
      </c>
      <c r="D5" s="48">
        <v>-8.538135747132282</v>
      </c>
      <c r="E5" s="47">
        <v>39970</v>
      </c>
      <c r="F5" s="48">
        <v>22.094266426367717</v>
      </c>
      <c r="G5" s="56">
        <v>33896</v>
      </c>
      <c r="H5" s="48">
        <v>37.7270326276868</v>
      </c>
      <c r="I5" s="47">
        <v>852</v>
      </c>
      <c r="J5" s="48">
        <v>-53.544165757906214</v>
      </c>
      <c r="K5" s="47">
        <v>166722</v>
      </c>
      <c r="L5" s="48">
        <v>-3.194676700111483</v>
      </c>
      <c r="M5" s="47">
        <v>293</v>
      </c>
      <c r="N5" s="48">
        <v>14.007782101167315</v>
      </c>
      <c r="O5" s="49">
        <v>167015</v>
      </c>
      <c r="P5" s="50">
        <v>-3.1690447063734557</v>
      </c>
      <c r="Q5" s="60"/>
    </row>
    <row r="6" spans="1:17" s="8" customFormat="1" ht="15.75" customHeight="1">
      <c r="A6" s="31">
        <v>4</v>
      </c>
      <c r="B6" s="41" t="s">
        <v>11</v>
      </c>
      <c r="C6" s="47">
        <v>100948</v>
      </c>
      <c r="D6" s="48">
        <v>61.33610356400831</v>
      </c>
      <c r="E6" s="47">
        <v>363031</v>
      </c>
      <c r="F6" s="48">
        <v>3.099830737597837</v>
      </c>
      <c r="G6" s="56">
        <v>333533</v>
      </c>
      <c r="H6" s="48">
        <v>3.8102530105107206</v>
      </c>
      <c r="I6" s="47">
        <v>581</v>
      </c>
      <c r="J6" s="48">
        <v>-44.77186311787072</v>
      </c>
      <c r="K6" s="47">
        <v>464560</v>
      </c>
      <c r="L6" s="48">
        <v>11.743453809851397</v>
      </c>
      <c r="M6" s="47">
        <v>229</v>
      </c>
      <c r="N6" s="48">
        <v>-39.09574468085106</v>
      </c>
      <c r="O6" s="49">
        <v>464789</v>
      </c>
      <c r="P6" s="50">
        <v>11.697515584671509</v>
      </c>
      <c r="Q6" s="60"/>
    </row>
    <row r="7" spans="1:17" s="8" customFormat="1" ht="15.75" customHeight="1">
      <c r="A7" s="31">
        <v>5</v>
      </c>
      <c r="B7" s="41" t="s">
        <v>12</v>
      </c>
      <c r="C7" s="47">
        <v>68642</v>
      </c>
      <c r="D7" s="48">
        <v>-31.450541768612375</v>
      </c>
      <c r="E7" s="47">
        <v>203501</v>
      </c>
      <c r="F7" s="48">
        <v>13.675643367463788</v>
      </c>
      <c r="G7" s="56">
        <v>0</v>
      </c>
      <c r="H7" s="48"/>
      <c r="I7" s="47">
        <v>3996</v>
      </c>
      <c r="J7" s="48">
        <v>-33.45545378850957</v>
      </c>
      <c r="K7" s="47">
        <v>276139</v>
      </c>
      <c r="L7" s="48">
        <v>-3.1631475773165145</v>
      </c>
      <c r="M7" s="47">
        <v>615</v>
      </c>
      <c r="N7" s="48">
        <v>45.04716981132076</v>
      </c>
      <c r="O7" s="49">
        <v>276754</v>
      </c>
      <c r="P7" s="50">
        <v>-3.0915705766799846</v>
      </c>
      <c r="Q7" s="60"/>
    </row>
    <row r="8" spans="1:17" s="8" customFormat="1" ht="15.75" customHeight="1">
      <c r="A8" s="31">
        <v>6</v>
      </c>
      <c r="B8" s="41" t="s">
        <v>13</v>
      </c>
      <c r="C8" s="47">
        <v>3811</v>
      </c>
      <c r="D8" s="48">
        <v>-27.767247915087186</v>
      </c>
      <c r="E8" s="47">
        <v>61</v>
      </c>
      <c r="F8" s="48">
        <v>110.34482758620689</v>
      </c>
      <c r="G8" s="56">
        <v>30</v>
      </c>
      <c r="H8" s="48">
        <v>3.4482758620689653</v>
      </c>
      <c r="I8" s="47">
        <v>0</v>
      </c>
      <c r="J8" s="48"/>
      <c r="K8" s="47">
        <v>3872</v>
      </c>
      <c r="L8" s="48">
        <v>-27.012252591894438</v>
      </c>
      <c r="M8" s="47">
        <v>403</v>
      </c>
      <c r="N8" s="48">
        <v>-25.919117647058822</v>
      </c>
      <c r="O8" s="49">
        <v>4275</v>
      </c>
      <c r="P8" s="50">
        <v>-26.91058300564199</v>
      </c>
      <c r="Q8" s="60"/>
    </row>
    <row r="9" spans="1:17" s="8" customFormat="1" ht="15.75" customHeight="1">
      <c r="A9" s="31">
        <v>7</v>
      </c>
      <c r="B9" s="41" t="s">
        <v>14</v>
      </c>
      <c r="C9" s="47">
        <v>945</v>
      </c>
      <c r="D9" s="48">
        <v>551.7241379310345</v>
      </c>
      <c r="E9" s="47">
        <v>5183</v>
      </c>
      <c r="F9" s="48">
        <v>-14.851322490553638</v>
      </c>
      <c r="G9" s="56">
        <v>4564</v>
      </c>
      <c r="H9" s="48">
        <v>-16.654492330168004</v>
      </c>
      <c r="I9" s="47">
        <v>1</v>
      </c>
      <c r="J9" s="48">
        <v>-98.52941176470588</v>
      </c>
      <c r="K9" s="47">
        <v>6129</v>
      </c>
      <c r="L9" s="48">
        <v>-2.7142857142857144</v>
      </c>
      <c r="M9" s="47">
        <v>222</v>
      </c>
      <c r="N9" s="48">
        <v>-35.46511627906977</v>
      </c>
      <c r="O9" s="49">
        <v>6351</v>
      </c>
      <c r="P9" s="50">
        <v>-4.4099939795304035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54080</v>
      </c>
      <c r="D10" s="48">
        <v>-13.661254530070087</v>
      </c>
      <c r="E10" s="47">
        <v>5456</v>
      </c>
      <c r="F10" s="48">
        <v>35.28390776097198</v>
      </c>
      <c r="G10" s="56">
        <v>4262</v>
      </c>
      <c r="H10" s="48">
        <v>13.08039267710268</v>
      </c>
      <c r="I10" s="47">
        <v>146</v>
      </c>
      <c r="J10" s="48">
        <v>186.27450980392157</v>
      </c>
      <c r="K10" s="47">
        <v>59682</v>
      </c>
      <c r="L10" s="48">
        <v>-10.549901830008544</v>
      </c>
      <c r="M10" s="47">
        <v>76</v>
      </c>
      <c r="N10" s="48">
        <v>65.21739130434783</v>
      </c>
      <c r="O10" s="49">
        <v>59758</v>
      </c>
      <c r="P10" s="50">
        <v>-10.497700960055116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159446</v>
      </c>
      <c r="D11" s="48">
        <v>-0.3562143785621438</v>
      </c>
      <c r="E11" s="47">
        <v>19328</v>
      </c>
      <c r="F11" s="48">
        <v>10.768525416929338</v>
      </c>
      <c r="G11" s="56">
        <v>19125</v>
      </c>
      <c r="H11" s="48">
        <v>13.629612025429267</v>
      </c>
      <c r="I11" s="47">
        <v>239</v>
      </c>
      <c r="J11" s="48">
        <v>582.8571428571429</v>
      </c>
      <c r="K11" s="47">
        <v>179013</v>
      </c>
      <c r="L11" s="48">
        <v>0.8523943661971831</v>
      </c>
      <c r="M11" s="47">
        <v>55</v>
      </c>
      <c r="N11" s="48">
        <v>-1.7857142857142858</v>
      </c>
      <c r="O11" s="49">
        <v>179068</v>
      </c>
      <c r="P11" s="50">
        <v>0.851562323999189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303828</v>
      </c>
      <c r="D12" s="48">
        <v>-13.160241459733845</v>
      </c>
      <c r="E12" s="47">
        <v>41748</v>
      </c>
      <c r="F12" s="48">
        <v>-10.726199640749295</v>
      </c>
      <c r="G12" s="56">
        <v>38681</v>
      </c>
      <c r="H12" s="48">
        <v>-12.480485100798697</v>
      </c>
      <c r="I12" s="47">
        <v>1457</v>
      </c>
      <c r="J12" s="48">
        <v>-46.15668883961567</v>
      </c>
      <c r="K12" s="47">
        <v>347033</v>
      </c>
      <c r="L12" s="48">
        <v>-13.098797521923565</v>
      </c>
      <c r="M12" s="47">
        <v>85</v>
      </c>
      <c r="N12" s="48">
        <v>-39.716312056737586</v>
      </c>
      <c r="O12" s="49">
        <v>347118</v>
      </c>
      <c r="P12" s="50">
        <v>-13.108192338597638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185</v>
      </c>
      <c r="D13" s="48">
        <v>-96.75438596491227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185</v>
      </c>
      <c r="L13" s="48">
        <v>-96.75438596491227</v>
      </c>
      <c r="M13" s="47">
        <v>369</v>
      </c>
      <c r="N13" s="48">
        <v>2206.25</v>
      </c>
      <c r="O13" s="49">
        <v>554</v>
      </c>
      <c r="P13" s="50">
        <v>-90.30790762771169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1152</v>
      </c>
      <c r="D14" s="48">
        <v>956.8807339449542</v>
      </c>
      <c r="E14" s="47">
        <v>5218</v>
      </c>
      <c r="F14" s="48">
        <v>104.38699569134351</v>
      </c>
      <c r="G14" s="56">
        <v>4314</v>
      </c>
      <c r="H14" s="48">
        <v>116.78391959798995</v>
      </c>
      <c r="I14" s="47">
        <v>0</v>
      </c>
      <c r="J14" s="48">
        <v>-100</v>
      </c>
      <c r="K14" s="47">
        <v>6370</v>
      </c>
      <c r="L14" s="48">
        <v>131.7206256820662</v>
      </c>
      <c r="M14" s="47">
        <v>388</v>
      </c>
      <c r="N14" s="48">
        <v>-42.26190476190476</v>
      </c>
      <c r="O14" s="49">
        <v>6758</v>
      </c>
      <c r="P14" s="50">
        <v>97.54457760888629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26896</v>
      </c>
      <c r="D15" s="48">
        <v>-43.755750731911334</v>
      </c>
      <c r="E15" s="47">
        <v>89679</v>
      </c>
      <c r="F15" s="48">
        <v>5.420369586683594</v>
      </c>
      <c r="G15" s="56">
        <v>73860</v>
      </c>
      <c r="H15" s="48">
        <v>-10.727020003626034</v>
      </c>
      <c r="I15" s="47">
        <v>10</v>
      </c>
      <c r="J15" s="48">
        <v>-96.84542586750788</v>
      </c>
      <c r="K15" s="47">
        <v>116585</v>
      </c>
      <c r="L15" s="48">
        <v>-12.477009121279231</v>
      </c>
      <c r="M15" s="47">
        <v>1098</v>
      </c>
      <c r="N15" s="48">
        <v>26.643598615916954</v>
      </c>
      <c r="O15" s="49">
        <v>117683</v>
      </c>
      <c r="P15" s="50">
        <v>-12.224028880004774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7296</v>
      </c>
      <c r="D16" s="48">
        <v>2144.923076923077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7296</v>
      </c>
      <c r="L16" s="48">
        <v>2144.923076923077</v>
      </c>
      <c r="M16" s="47">
        <v>170</v>
      </c>
      <c r="N16" s="48">
        <v>55.96330275229358</v>
      </c>
      <c r="O16" s="49">
        <v>7466</v>
      </c>
      <c r="P16" s="50">
        <v>1620.2764976958526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19626</v>
      </c>
      <c r="D17" s="48">
        <v>4.918208061584519</v>
      </c>
      <c r="E17" s="47">
        <v>6472</v>
      </c>
      <c r="F17" s="48">
        <v>-81.71803056410836</v>
      </c>
      <c r="G17" s="56">
        <v>2211</v>
      </c>
      <c r="H17" s="48">
        <v>-92.78629690048939</v>
      </c>
      <c r="I17" s="47">
        <v>0</v>
      </c>
      <c r="J17" s="48">
        <v>-100</v>
      </c>
      <c r="K17" s="47">
        <v>26098</v>
      </c>
      <c r="L17" s="48">
        <v>-51.821152319592386</v>
      </c>
      <c r="M17" s="47">
        <v>72</v>
      </c>
      <c r="N17" s="48">
        <v>-12.195121951219512</v>
      </c>
      <c r="O17" s="49">
        <v>26170</v>
      </c>
      <c r="P17" s="50">
        <v>-51.76125785699803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51670</v>
      </c>
      <c r="D18" s="48">
        <v>-21.56713925741522</v>
      </c>
      <c r="E18" s="47">
        <v>26479</v>
      </c>
      <c r="F18" s="48">
        <v>22.017418552140455</v>
      </c>
      <c r="G18" s="56">
        <v>24141</v>
      </c>
      <c r="H18" s="48">
        <v>18.856777115848555</v>
      </c>
      <c r="I18" s="47">
        <v>1187</v>
      </c>
      <c r="J18" s="48">
        <v>15.354713313896987</v>
      </c>
      <c r="K18" s="47">
        <v>79336</v>
      </c>
      <c r="L18" s="48">
        <v>-10.464066449981942</v>
      </c>
      <c r="M18" s="47">
        <v>527</v>
      </c>
      <c r="N18" s="48">
        <v>-2.4074074074074074</v>
      </c>
      <c r="O18" s="49">
        <v>79863</v>
      </c>
      <c r="P18" s="50">
        <v>-10.415264503970924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82830</v>
      </c>
      <c r="D19" s="48">
        <v>-1.0949645957467133</v>
      </c>
      <c r="E19" s="47">
        <v>6974</v>
      </c>
      <c r="F19" s="48">
        <v>-7.013333333333334</v>
      </c>
      <c r="G19" s="56">
        <v>6974</v>
      </c>
      <c r="H19" s="48">
        <v>-3.487406587323554</v>
      </c>
      <c r="I19" s="47">
        <v>0</v>
      </c>
      <c r="J19" s="48">
        <v>-100</v>
      </c>
      <c r="K19" s="47">
        <v>89804</v>
      </c>
      <c r="L19" s="48">
        <v>-1.645017852057915</v>
      </c>
      <c r="M19" s="47">
        <v>51</v>
      </c>
      <c r="N19" s="48">
        <v>10.869565217391305</v>
      </c>
      <c r="O19" s="49">
        <v>89855</v>
      </c>
      <c r="P19" s="50">
        <v>-1.638716174796392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446304</v>
      </c>
      <c r="D20" s="48">
        <v>-20.433289714361102</v>
      </c>
      <c r="E20" s="47">
        <v>165789</v>
      </c>
      <c r="F20" s="48">
        <v>-14.973459496884375</v>
      </c>
      <c r="G20" s="56">
        <v>165523</v>
      </c>
      <c r="H20" s="48">
        <v>-15.234647056413618</v>
      </c>
      <c r="I20" s="47">
        <v>0</v>
      </c>
      <c r="J20" s="48">
        <v>-100</v>
      </c>
      <c r="K20" s="47">
        <v>612093</v>
      </c>
      <c r="L20" s="48">
        <v>-19.031354709159046</v>
      </c>
      <c r="M20" s="47">
        <v>0</v>
      </c>
      <c r="N20" s="48"/>
      <c r="O20" s="49">
        <v>612093</v>
      </c>
      <c r="P20" s="50">
        <v>-19.031354709159046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229739</v>
      </c>
      <c r="D21" s="48">
        <v>-3.0555321124145496</v>
      </c>
      <c r="E21" s="47">
        <v>979136</v>
      </c>
      <c r="F21" s="48">
        <v>-34.532578055212326</v>
      </c>
      <c r="G21" s="56">
        <v>605562</v>
      </c>
      <c r="H21" s="48">
        <v>-25.650932798025746</v>
      </c>
      <c r="I21" s="47">
        <v>16149</v>
      </c>
      <c r="J21" s="48">
        <v>22.92760904316054</v>
      </c>
      <c r="K21" s="47">
        <v>1225024</v>
      </c>
      <c r="L21" s="48">
        <v>-29.827206461498804</v>
      </c>
      <c r="M21" s="47">
        <v>0</v>
      </c>
      <c r="N21" s="48"/>
      <c r="O21" s="49">
        <v>1225024</v>
      </c>
      <c r="P21" s="50">
        <v>-29.827206461498804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209480</v>
      </c>
      <c r="D22" s="48">
        <v>-19.459887579106017</v>
      </c>
      <c r="E22" s="47">
        <v>110038</v>
      </c>
      <c r="F22" s="48">
        <v>-9.830047363849419</v>
      </c>
      <c r="G22" s="56">
        <v>94738</v>
      </c>
      <c r="H22" s="48">
        <v>-11.43994914747233</v>
      </c>
      <c r="I22" s="47">
        <v>3199</v>
      </c>
      <c r="J22" s="48">
        <v>60.19028542814221</v>
      </c>
      <c r="K22" s="47">
        <v>322717</v>
      </c>
      <c r="L22" s="48">
        <v>-15.986462739993492</v>
      </c>
      <c r="M22" s="47">
        <v>328</v>
      </c>
      <c r="N22" s="48">
        <v>-23.185011709601874</v>
      </c>
      <c r="O22" s="49">
        <v>323045</v>
      </c>
      <c r="P22" s="50">
        <v>-15.994455886330067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46482</v>
      </c>
      <c r="D23" s="48">
        <v>-5.530150600573136</v>
      </c>
      <c r="E23" s="47">
        <v>7857</v>
      </c>
      <c r="F23" s="48">
        <v>-32.07400363101928</v>
      </c>
      <c r="G23" s="56">
        <v>7857</v>
      </c>
      <c r="H23" s="48">
        <v>-31.08499254451364</v>
      </c>
      <c r="I23" s="47">
        <v>3528</v>
      </c>
      <c r="J23" s="48">
        <v>4.25531914893617</v>
      </c>
      <c r="K23" s="47">
        <v>57867</v>
      </c>
      <c r="L23" s="48">
        <v>-9.799856595068118</v>
      </c>
      <c r="M23" s="47">
        <v>355</v>
      </c>
      <c r="N23" s="48">
        <v>-46.8562874251497</v>
      </c>
      <c r="O23" s="49">
        <v>58222</v>
      </c>
      <c r="P23" s="50">
        <v>-10.18172842553454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243081</v>
      </c>
      <c r="D24" s="48">
        <v>-2.245591458387791</v>
      </c>
      <c r="E24" s="47">
        <v>20635</v>
      </c>
      <c r="F24" s="48">
        <v>-37.93424970674046</v>
      </c>
      <c r="G24" s="56">
        <v>18470</v>
      </c>
      <c r="H24" s="48">
        <v>-38.51326608741969</v>
      </c>
      <c r="I24" s="47">
        <v>769</v>
      </c>
      <c r="J24" s="48">
        <v>-56.7734682405846</v>
      </c>
      <c r="K24" s="47">
        <v>264485</v>
      </c>
      <c r="L24" s="48">
        <v>-6.770042052796881</v>
      </c>
      <c r="M24" s="47">
        <v>245</v>
      </c>
      <c r="N24" s="48">
        <v>0.823045267489712</v>
      </c>
      <c r="O24" s="49">
        <v>264730</v>
      </c>
      <c r="P24" s="50">
        <v>-6.763543640423479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14421</v>
      </c>
      <c r="D25" s="48">
        <v>79.81296758104739</v>
      </c>
      <c r="E25" s="47">
        <v>5191</v>
      </c>
      <c r="F25" s="48">
        <v>-4.419075676670963</v>
      </c>
      <c r="G25" s="56">
        <v>4628</v>
      </c>
      <c r="H25" s="48">
        <v>-3.382045929018789</v>
      </c>
      <c r="I25" s="47">
        <v>3</v>
      </c>
      <c r="J25" s="48"/>
      <c r="K25" s="47">
        <v>19615</v>
      </c>
      <c r="L25" s="48">
        <v>45.825589175525984</v>
      </c>
      <c r="M25" s="47">
        <v>134</v>
      </c>
      <c r="N25" s="48">
        <v>-47.24409448818898</v>
      </c>
      <c r="O25" s="49">
        <v>19749</v>
      </c>
      <c r="P25" s="50">
        <v>44.10069317767238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1535</v>
      </c>
      <c r="D26" s="48">
        <v>-9.492924528301886</v>
      </c>
      <c r="E26" s="47">
        <v>4673</v>
      </c>
      <c r="F26" s="48">
        <v>-19.500430663221362</v>
      </c>
      <c r="G26" s="56">
        <v>3858</v>
      </c>
      <c r="H26" s="48">
        <v>-18.624762708289392</v>
      </c>
      <c r="I26" s="47">
        <v>0</v>
      </c>
      <c r="J26" s="48"/>
      <c r="K26" s="47">
        <v>6208</v>
      </c>
      <c r="L26" s="48">
        <v>-17.237701639781363</v>
      </c>
      <c r="M26" s="47">
        <v>284</v>
      </c>
      <c r="N26" s="48">
        <v>-1.7301038062283738</v>
      </c>
      <c r="O26" s="49">
        <v>6492</v>
      </c>
      <c r="P26" s="50">
        <v>-16.662387676508345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6903</v>
      </c>
      <c r="D27" s="48">
        <v>-36.84354986276304</v>
      </c>
      <c r="E27" s="47">
        <v>12835</v>
      </c>
      <c r="F27" s="48">
        <v>9.215452688904016</v>
      </c>
      <c r="G27" s="56">
        <v>12257</v>
      </c>
      <c r="H27" s="48">
        <v>12.532133676092545</v>
      </c>
      <c r="I27" s="47">
        <v>148</v>
      </c>
      <c r="J27" s="48">
        <v>64.44444444444444</v>
      </c>
      <c r="K27" s="47">
        <v>19886</v>
      </c>
      <c r="L27" s="48">
        <v>-12.67345863340945</v>
      </c>
      <c r="M27" s="47">
        <v>424</v>
      </c>
      <c r="N27" s="48">
        <v>-29.801324503311257</v>
      </c>
      <c r="O27" s="49">
        <v>20310</v>
      </c>
      <c r="P27" s="50">
        <v>-13.116016427104723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71845</v>
      </c>
      <c r="D28" s="48">
        <v>-0.6306966708620905</v>
      </c>
      <c r="E28" s="47">
        <v>165755</v>
      </c>
      <c r="F28" s="48">
        <v>-2.182893292574976</v>
      </c>
      <c r="G28" s="56">
        <v>0</v>
      </c>
      <c r="H28" s="48"/>
      <c r="I28" s="47">
        <v>1161</v>
      </c>
      <c r="J28" s="48">
        <v>26.470588235294116</v>
      </c>
      <c r="K28" s="47">
        <v>238761</v>
      </c>
      <c r="L28" s="48">
        <v>-1.612045839462981</v>
      </c>
      <c r="M28" s="47">
        <v>352</v>
      </c>
      <c r="N28" s="48">
        <v>6.990881458966565</v>
      </c>
      <c r="O28" s="49">
        <v>239113</v>
      </c>
      <c r="P28" s="50">
        <v>-1.600398350630859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23418</v>
      </c>
      <c r="D29" s="48">
        <v>-26.731743945935797</v>
      </c>
      <c r="E29" s="47">
        <v>661</v>
      </c>
      <c r="F29" s="48">
        <v>-35.63777994157741</v>
      </c>
      <c r="G29" s="56">
        <v>661</v>
      </c>
      <c r="H29" s="48"/>
      <c r="I29" s="47">
        <v>4612</v>
      </c>
      <c r="J29" s="48">
        <v>7.205950720595072</v>
      </c>
      <c r="K29" s="47">
        <v>28691</v>
      </c>
      <c r="L29" s="48">
        <v>-23.06186479311362</v>
      </c>
      <c r="M29" s="47">
        <v>53</v>
      </c>
      <c r="N29" s="48">
        <v>-36.144578313253014</v>
      </c>
      <c r="O29" s="49">
        <v>28744</v>
      </c>
      <c r="P29" s="50">
        <v>-23.09091882057045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2860</v>
      </c>
      <c r="D30" s="48">
        <v>-24.07751526413592</v>
      </c>
      <c r="E30" s="47">
        <v>18061</v>
      </c>
      <c r="F30" s="48">
        <v>13.519798868636078</v>
      </c>
      <c r="G30" s="56">
        <v>4447</v>
      </c>
      <c r="H30" s="48">
        <v>638.704318936877</v>
      </c>
      <c r="I30" s="47">
        <v>507</v>
      </c>
      <c r="J30" s="48">
        <v>4.968944099378882</v>
      </c>
      <c r="K30" s="47">
        <v>21428</v>
      </c>
      <c r="L30" s="48">
        <v>6.2896825396825395</v>
      </c>
      <c r="M30" s="47">
        <v>129</v>
      </c>
      <c r="N30" s="48">
        <v>-43.17180616740088</v>
      </c>
      <c r="O30" s="49">
        <v>21557</v>
      </c>
      <c r="P30" s="50">
        <v>5.738951292490312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53215</v>
      </c>
      <c r="D31" s="48">
        <v>14.27620417892499</v>
      </c>
      <c r="E31" s="47">
        <v>274064</v>
      </c>
      <c r="F31" s="48">
        <v>-16.887338893100836</v>
      </c>
      <c r="G31" s="56">
        <v>264992</v>
      </c>
      <c r="H31" s="48">
        <v>-16.548991944372712</v>
      </c>
      <c r="I31" s="47">
        <v>64</v>
      </c>
      <c r="J31" s="48">
        <v>-61.67664670658683</v>
      </c>
      <c r="K31" s="47">
        <v>327343</v>
      </c>
      <c r="L31" s="48">
        <v>-13.052613125657398</v>
      </c>
      <c r="M31" s="47">
        <v>3228</v>
      </c>
      <c r="N31" s="48">
        <v>-17.632048992089818</v>
      </c>
      <c r="O31" s="49">
        <v>330571</v>
      </c>
      <c r="P31" s="50">
        <v>-13.099791536870109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919224</v>
      </c>
      <c r="D32" s="48">
        <v>-14.707948228556688</v>
      </c>
      <c r="E32" s="47">
        <v>1378215</v>
      </c>
      <c r="F32" s="48">
        <v>1.8669491099488822</v>
      </c>
      <c r="G32" s="56">
        <v>815192</v>
      </c>
      <c r="H32" s="48">
        <v>-8.792665748468021</v>
      </c>
      <c r="I32" s="47">
        <v>31738</v>
      </c>
      <c r="J32" s="48">
        <v>-24.535749102408637</v>
      </c>
      <c r="K32" s="47">
        <v>2329177</v>
      </c>
      <c r="L32" s="48">
        <v>-5.806207663532504</v>
      </c>
      <c r="M32" s="47">
        <v>107</v>
      </c>
      <c r="N32" s="48">
        <v>365.2173913043478</v>
      </c>
      <c r="O32" s="49">
        <v>2329284</v>
      </c>
      <c r="P32" s="50">
        <v>-5.802756662257312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29</v>
      </c>
      <c r="D33" s="48">
        <v>11.538461538461538</v>
      </c>
      <c r="E33" s="47">
        <v>13</v>
      </c>
      <c r="F33" s="48">
        <v>8.333333333333334</v>
      </c>
      <c r="G33" s="56">
        <v>13</v>
      </c>
      <c r="H33" s="48">
        <v>8.333333333333334</v>
      </c>
      <c r="I33" s="47">
        <v>0</v>
      </c>
      <c r="J33" s="48"/>
      <c r="K33" s="47">
        <v>42</v>
      </c>
      <c r="L33" s="48">
        <v>10.526315789473685</v>
      </c>
      <c r="M33" s="47">
        <v>208</v>
      </c>
      <c r="N33" s="48">
        <v>-53.04740406320542</v>
      </c>
      <c r="O33" s="49">
        <v>250</v>
      </c>
      <c r="P33" s="50">
        <v>-48.024948024948024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136764</v>
      </c>
      <c r="D34" s="48">
        <v>-12.875853633676485</v>
      </c>
      <c r="E34" s="47">
        <v>81176</v>
      </c>
      <c r="F34" s="48">
        <v>-18.027224623338853</v>
      </c>
      <c r="G34" s="56">
        <v>76489</v>
      </c>
      <c r="H34" s="48">
        <v>-19.930282220919523</v>
      </c>
      <c r="I34" s="47">
        <v>943</v>
      </c>
      <c r="J34" s="48">
        <v>105</v>
      </c>
      <c r="K34" s="47">
        <v>218883</v>
      </c>
      <c r="L34" s="48">
        <v>-14.653518622496724</v>
      </c>
      <c r="M34" s="47">
        <v>630</v>
      </c>
      <c r="N34" s="48">
        <v>-8.430232558139535</v>
      </c>
      <c r="O34" s="49">
        <v>219513</v>
      </c>
      <c r="P34" s="50">
        <v>-14.636868466898955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19100</v>
      </c>
      <c r="D35" s="48">
        <v>-25.60856864654333</v>
      </c>
      <c r="E35" s="47">
        <v>5914</v>
      </c>
      <c r="F35" s="48">
        <v>-33.87006597338701</v>
      </c>
      <c r="G35" s="56">
        <v>5914</v>
      </c>
      <c r="H35" s="48">
        <v>-31.44778022487539</v>
      </c>
      <c r="I35" s="47">
        <v>1352</v>
      </c>
      <c r="J35" s="48"/>
      <c r="K35" s="47">
        <v>26366</v>
      </c>
      <c r="L35" s="48">
        <v>-23.83731006990583</v>
      </c>
      <c r="M35" s="47">
        <v>34</v>
      </c>
      <c r="N35" s="48">
        <v>-17.073170731707318</v>
      </c>
      <c r="O35" s="49">
        <v>26400</v>
      </c>
      <c r="P35" s="50">
        <v>-23.829308404743358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16578</v>
      </c>
      <c r="D36" s="48">
        <v>-8.741605196520974</v>
      </c>
      <c r="E36" s="47">
        <v>92330</v>
      </c>
      <c r="F36" s="48">
        <v>-2.7613952312747494</v>
      </c>
      <c r="G36" s="56">
        <v>89610</v>
      </c>
      <c r="H36" s="48">
        <v>-4.687450141995597</v>
      </c>
      <c r="I36" s="47">
        <v>0</v>
      </c>
      <c r="J36" s="48"/>
      <c r="K36" s="47">
        <v>108908</v>
      </c>
      <c r="L36" s="48">
        <v>-3.721777259145317</v>
      </c>
      <c r="M36" s="47">
        <v>583</v>
      </c>
      <c r="N36" s="48">
        <v>-8.47723704866562</v>
      </c>
      <c r="O36" s="49">
        <v>109491</v>
      </c>
      <c r="P36" s="50">
        <v>-3.7484066634433653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28483</v>
      </c>
      <c r="D37" s="48">
        <v>-28.250793490855962</v>
      </c>
      <c r="E37" s="47">
        <v>20590</v>
      </c>
      <c r="F37" s="48">
        <v>49.78902953586498</v>
      </c>
      <c r="G37" s="56">
        <v>17877</v>
      </c>
      <c r="H37" s="48">
        <v>54.685472008306654</v>
      </c>
      <c r="I37" s="47">
        <v>423</v>
      </c>
      <c r="J37" s="48">
        <v>81.54506437768241</v>
      </c>
      <c r="K37" s="47">
        <v>49496</v>
      </c>
      <c r="L37" s="48">
        <v>-7.789183449149543</v>
      </c>
      <c r="M37" s="47">
        <v>614</v>
      </c>
      <c r="N37" s="48">
        <v>106.04026845637584</v>
      </c>
      <c r="O37" s="49">
        <v>50110</v>
      </c>
      <c r="P37" s="50">
        <v>-7.160722556739231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97534</v>
      </c>
      <c r="D38" s="48">
        <v>-28.61189387008234</v>
      </c>
      <c r="E38" s="47">
        <v>333004</v>
      </c>
      <c r="F38" s="48">
        <v>-6.455083529269656</v>
      </c>
      <c r="G38" s="56">
        <v>288570</v>
      </c>
      <c r="H38" s="48">
        <v>-5.923890187487164</v>
      </c>
      <c r="I38" s="47">
        <v>1004</v>
      </c>
      <c r="J38" s="48">
        <v>-30.949105914718018</v>
      </c>
      <c r="K38" s="47">
        <v>431542</v>
      </c>
      <c r="L38" s="48">
        <v>-12.654282256073124</v>
      </c>
      <c r="M38" s="47">
        <v>835</v>
      </c>
      <c r="N38" s="48">
        <v>-8.442982456140351</v>
      </c>
      <c r="O38" s="49">
        <v>432377</v>
      </c>
      <c r="P38" s="50">
        <v>-12.646522847664725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68893</v>
      </c>
      <c r="D39" s="48">
        <v>-25.50577956553238</v>
      </c>
      <c r="E39" s="47">
        <v>80585</v>
      </c>
      <c r="F39" s="48">
        <v>-11.160965284591386</v>
      </c>
      <c r="G39" s="56">
        <v>42685</v>
      </c>
      <c r="H39" s="48">
        <v>-19.629071737902468</v>
      </c>
      <c r="I39" s="47">
        <v>1260</v>
      </c>
      <c r="J39" s="48">
        <v>-18.6046511627907</v>
      </c>
      <c r="K39" s="47">
        <v>150738</v>
      </c>
      <c r="L39" s="48">
        <v>-18.404443049074906</v>
      </c>
      <c r="M39" s="47">
        <v>543</v>
      </c>
      <c r="N39" s="48">
        <v>-21.8705035971223</v>
      </c>
      <c r="O39" s="49">
        <v>151281</v>
      </c>
      <c r="P39" s="50">
        <v>-18.417433790102084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3705404</v>
      </c>
      <c r="D40" s="50">
        <v>-12.744650393807216</v>
      </c>
      <c r="E40" s="12">
        <f>SUM(E3:E39)</f>
        <v>4603901</v>
      </c>
      <c r="F40" s="50">
        <v>-12.297342784748782</v>
      </c>
      <c r="G40" s="14">
        <f>SUM(G3:G39)</f>
        <v>3094841</v>
      </c>
      <c r="H40" s="48">
        <v>-13.157180670685491</v>
      </c>
      <c r="I40" s="12">
        <f>SUM(I3:I39)</f>
        <v>76111</v>
      </c>
      <c r="J40" s="50">
        <v>-11.412309697844405</v>
      </c>
      <c r="K40" s="12">
        <f>SUM(K3:K39)</f>
        <v>8385416</v>
      </c>
      <c r="L40" s="50">
        <v>-12.48764869056291</v>
      </c>
      <c r="M40" s="12">
        <f>SUM(M3:M39)</f>
        <v>14353</v>
      </c>
      <c r="N40" s="50">
        <v>-11.630341090998646</v>
      </c>
      <c r="O40" s="12">
        <f>SUM(O3:O39)</f>
        <v>8399769</v>
      </c>
      <c r="P40" s="50">
        <v>-12.486197964581356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Novembre'!C1</f>
        <v>Novembre 2008 (su base2007)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116</v>
      </c>
      <c r="D3" s="48">
        <v>3766.6666666666665</v>
      </c>
      <c r="E3" s="47">
        <v>0</v>
      </c>
      <c r="F3" s="48"/>
      <c r="G3" s="47">
        <v>116</v>
      </c>
      <c r="H3" s="48">
        <v>3766.6666666666665</v>
      </c>
      <c r="I3" s="47">
        <v>52</v>
      </c>
      <c r="J3" s="48">
        <v>-13.333333333333334</v>
      </c>
      <c r="K3" s="49">
        <v>168</v>
      </c>
      <c r="L3" s="50">
        <v>166.66666666666666</v>
      </c>
      <c r="M3" s="60"/>
    </row>
    <row r="4" spans="1:13" s="8" customFormat="1" ht="15.75" customHeight="1">
      <c r="A4" s="31">
        <v>2</v>
      </c>
      <c r="B4" s="41" t="s">
        <v>9</v>
      </c>
      <c r="C4" s="47">
        <v>401</v>
      </c>
      <c r="D4" s="48">
        <v>-9.887640449438202</v>
      </c>
      <c r="E4" s="47">
        <v>6</v>
      </c>
      <c r="F4" s="48">
        <v>500</v>
      </c>
      <c r="G4" s="47">
        <v>407</v>
      </c>
      <c r="H4" s="48">
        <v>-8.74439461883408</v>
      </c>
      <c r="I4" s="47">
        <v>71</v>
      </c>
      <c r="J4" s="48">
        <v>-12.345679012345679</v>
      </c>
      <c r="K4" s="49">
        <v>478</v>
      </c>
      <c r="L4" s="50">
        <v>-9.297912713472487</v>
      </c>
      <c r="M4" s="60"/>
    </row>
    <row r="5" spans="1:13" s="8" customFormat="1" ht="15.75" customHeight="1">
      <c r="A5" s="31">
        <v>3</v>
      </c>
      <c r="B5" s="41" t="s">
        <v>10</v>
      </c>
      <c r="C5" s="47">
        <v>87</v>
      </c>
      <c r="D5" s="48">
        <v>-20.18348623853211</v>
      </c>
      <c r="E5" s="47">
        <v>0</v>
      </c>
      <c r="F5" s="48"/>
      <c r="G5" s="47">
        <v>87</v>
      </c>
      <c r="H5" s="48">
        <v>-20.18348623853211</v>
      </c>
      <c r="I5" s="47">
        <v>203</v>
      </c>
      <c r="J5" s="48">
        <v>48.175182481751825</v>
      </c>
      <c r="K5" s="49">
        <v>290</v>
      </c>
      <c r="L5" s="50">
        <v>17.88617886178862</v>
      </c>
      <c r="M5" s="60"/>
    </row>
    <row r="6" spans="1:13" s="8" customFormat="1" ht="15.75" customHeight="1">
      <c r="A6" s="31">
        <v>4</v>
      </c>
      <c r="B6" s="41" t="s">
        <v>11</v>
      </c>
      <c r="C6" s="47">
        <v>9436</v>
      </c>
      <c r="D6" s="48">
        <v>-23.693999676532428</v>
      </c>
      <c r="E6" s="47">
        <v>6</v>
      </c>
      <c r="F6" s="48">
        <v>-60</v>
      </c>
      <c r="G6" s="47">
        <v>9442</v>
      </c>
      <c r="H6" s="48">
        <v>-23.737985623132218</v>
      </c>
      <c r="I6" s="47">
        <v>0</v>
      </c>
      <c r="J6" s="48"/>
      <c r="K6" s="49">
        <v>9442</v>
      </c>
      <c r="L6" s="50">
        <v>-23.737985623132218</v>
      </c>
      <c r="M6" s="60"/>
    </row>
    <row r="7" spans="1:13" s="8" customFormat="1" ht="15.75" customHeight="1">
      <c r="A7" s="31">
        <v>5</v>
      </c>
      <c r="B7" s="41" t="s">
        <v>12</v>
      </c>
      <c r="C7" s="47">
        <v>2479</v>
      </c>
      <c r="D7" s="48">
        <v>44.127906976744185</v>
      </c>
      <c r="E7" s="47">
        <v>0</v>
      </c>
      <c r="F7" s="48"/>
      <c r="G7" s="47">
        <v>2479</v>
      </c>
      <c r="H7" s="48">
        <v>44.127906976744185</v>
      </c>
      <c r="I7" s="47">
        <v>196</v>
      </c>
      <c r="J7" s="48">
        <v>39.00709219858156</v>
      </c>
      <c r="K7" s="49">
        <v>2675</v>
      </c>
      <c r="L7" s="50">
        <v>43.739924771628154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1002</v>
      </c>
      <c r="D9" s="48">
        <v>-24.263038548752835</v>
      </c>
      <c r="E9" s="47">
        <v>0</v>
      </c>
      <c r="F9" s="48">
        <v>-100</v>
      </c>
      <c r="G9" s="47">
        <v>1002</v>
      </c>
      <c r="H9" s="48">
        <v>-24.831207801950487</v>
      </c>
      <c r="I9" s="47">
        <v>2413</v>
      </c>
      <c r="J9" s="48">
        <v>-7.6186830015313936</v>
      </c>
      <c r="K9" s="49">
        <v>3415</v>
      </c>
      <c r="L9" s="50">
        <v>-13.434727503168569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3</v>
      </c>
      <c r="D10" s="48">
        <v>-95.5223880597015</v>
      </c>
      <c r="E10" s="47">
        <v>0</v>
      </c>
      <c r="F10" s="48"/>
      <c r="G10" s="47">
        <v>3</v>
      </c>
      <c r="H10" s="48">
        <v>-95.5223880597015</v>
      </c>
      <c r="I10" s="47">
        <v>0</v>
      </c>
      <c r="J10" s="48">
        <v>-100</v>
      </c>
      <c r="K10" s="49">
        <v>3</v>
      </c>
      <c r="L10" s="50">
        <v>-97.72727272727273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140</v>
      </c>
      <c r="D11" s="48">
        <v>-37.219730941704036</v>
      </c>
      <c r="E11" s="47">
        <v>0</v>
      </c>
      <c r="F11" s="48"/>
      <c r="G11" s="47">
        <v>140</v>
      </c>
      <c r="H11" s="48">
        <v>-37.219730941704036</v>
      </c>
      <c r="I11" s="47">
        <v>183</v>
      </c>
      <c r="J11" s="48">
        <v>-21.459227467811157</v>
      </c>
      <c r="K11" s="49">
        <v>323</v>
      </c>
      <c r="L11" s="50">
        <v>-29.166666666666668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547</v>
      </c>
      <c r="D12" s="48">
        <v>30.861244019138756</v>
      </c>
      <c r="E12" s="47">
        <v>2</v>
      </c>
      <c r="F12" s="48"/>
      <c r="G12" s="47">
        <v>549</v>
      </c>
      <c r="H12" s="48">
        <v>31.339712918660286</v>
      </c>
      <c r="I12" s="47">
        <v>188</v>
      </c>
      <c r="J12" s="48">
        <v>-47.338935574229694</v>
      </c>
      <c r="K12" s="49">
        <v>737</v>
      </c>
      <c r="L12" s="50">
        <v>-4.903225806451613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9</v>
      </c>
      <c r="D15" s="48">
        <v>12.5</v>
      </c>
      <c r="E15" s="47">
        <v>110</v>
      </c>
      <c r="F15" s="48">
        <v>-34.523809523809526</v>
      </c>
      <c r="G15" s="47">
        <v>119</v>
      </c>
      <c r="H15" s="48">
        <v>-32.38636363636363</v>
      </c>
      <c r="I15" s="47">
        <v>0</v>
      </c>
      <c r="J15" s="48"/>
      <c r="K15" s="49">
        <v>119</v>
      </c>
      <c r="L15" s="50">
        <v>-32.38636363636363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>
        <v>-100</v>
      </c>
      <c r="E17" s="47">
        <v>0</v>
      </c>
      <c r="F17" s="48"/>
      <c r="G17" s="47">
        <v>0</v>
      </c>
      <c r="H17" s="48">
        <v>-100</v>
      </c>
      <c r="I17" s="47">
        <v>0</v>
      </c>
      <c r="J17" s="48"/>
      <c r="K17" s="49">
        <v>0</v>
      </c>
      <c r="L17" s="50">
        <v>-100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11</v>
      </c>
      <c r="D18" s="48">
        <v>-42.10526315789474</v>
      </c>
      <c r="E18" s="47">
        <v>296</v>
      </c>
      <c r="F18" s="48">
        <v>-9.480122324159021</v>
      </c>
      <c r="G18" s="47">
        <v>308</v>
      </c>
      <c r="H18" s="48">
        <v>-10.982658959537572</v>
      </c>
      <c r="I18" s="47">
        <v>69</v>
      </c>
      <c r="J18" s="48">
        <v>-21.59090909090909</v>
      </c>
      <c r="K18" s="49">
        <v>377</v>
      </c>
      <c r="L18" s="50">
        <v>-13.133640552995391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9</v>
      </c>
      <c r="D19" s="48">
        <v>-47.05882352941177</v>
      </c>
      <c r="E19" s="47">
        <v>0</v>
      </c>
      <c r="F19" s="48"/>
      <c r="G19" s="47">
        <v>9</v>
      </c>
      <c r="H19" s="48">
        <v>-47.05882352941177</v>
      </c>
      <c r="I19" s="47">
        <v>151</v>
      </c>
      <c r="J19" s="48">
        <v>-14.204545454545455</v>
      </c>
      <c r="K19" s="49">
        <v>160</v>
      </c>
      <c r="L19" s="50">
        <v>-17.098445595854923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1239</v>
      </c>
      <c r="D20" s="48">
        <v>-22.5140712945591</v>
      </c>
      <c r="E20" s="47">
        <v>0</v>
      </c>
      <c r="F20" s="48"/>
      <c r="G20" s="47">
        <v>1239</v>
      </c>
      <c r="H20" s="48">
        <v>-22.5140712945591</v>
      </c>
      <c r="I20" s="47">
        <v>298</v>
      </c>
      <c r="J20" s="48">
        <v>-12.094395280235988</v>
      </c>
      <c r="K20" s="49">
        <v>1537</v>
      </c>
      <c r="L20" s="50">
        <v>-20.691434468524253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28836</v>
      </c>
      <c r="D21" s="48">
        <v>-32.03384637141443</v>
      </c>
      <c r="E21" s="47">
        <v>0</v>
      </c>
      <c r="F21" s="48"/>
      <c r="G21" s="47">
        <v>28836</v>
      </c>
      <c r="H21" s="48">
        <v>-32.03384637141443</v>
      </c>
      <c r="I21" s="47">
        <v>949</v>
      </c>
      <c r="J21" s="48">
        <v>-35.74813811780636</v>
      </c>
      <c r="K21" s="49">
        <v>29785</v>
      </c>
      <c r="L21" s="50">
        <v>-32.16034620202711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86</v>
      </c>
      <c r="D22" s="48">
        <v>-56.56565656565657</v>
      </c>
      <c r="E22" s="47">
        <v>123</v>
      </c>
      <c r="F22" s="48">
        <v>-38.80597014925373</v>
      </c>
      <c r="G22" s="47">
        <v>210</v>
      </c>
      <c r="H22" s="48">
        <v>-47.36842105263158</v>
      </c>
      <c r="I22" s="47">
        <v>138</v>
      </c>
      <c r="J22" s="48">
        <v>-56.875</v>
      </c>
      <c r="K22" s="49">
        <v>348</v>
      </c>
      <c r="L22" s="50">
        <v>-51.599443671766345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14</v>
      </c>
      <c r="D23" s="48">
        <v>-86.91588785046729</v>
      </c>
      <c r="E23" s="47">
        <v>0</v>
      </c>
      <c r="F23" s="48"/>
      <c r="G23" s="47">
        <v>14</v>
      </c>
      <c r="H23" s="48">
        <v>-86.91588785046729</v>
      </c>
      <c r="I23" s="47">
        <v>0</v>
      </c>
      <c r="J23" s="48"/>
      <c r="K23" s="49">
        <v>14</v>
      </c>
      <c r="L23" s="50">
        <v>-86.91588785046729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203</v>
      </c>
      <c r="D24" s="48">
        <v>19.41176470588235</v>
      </c>
      <c r="E24" s="47">
        <v>0</v>
      </c>
      <c r="F24" s="48"/>
      <c r="G24" s="47">
        <v>203</v>
      </c>
      <c r="H24" s="48">
        <v>19.41176470588235</v>
      </c>
      <c r="I24" s="47">
        <v>170</v>
      </c>
      <c r="J24" s="48">
        <v>-9.574468085106384</v>
      </c>
      <c r="K24" s="49">
        <v>373</v>
      </c>
      <c r="L24" s="50">
        <v>4.189944134078212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210</v>
      </c>
      <c r="D27" s="48">
        <v>0</v>
      </c>
      <c r="E27" s="47">
        <v>0</v>
      </c>
      <c r="F27" s="48"/>
      <c r="G27" s="47">
        <v>210</v>
      </c>
      <c r="H27" s="48">
        <v>0</v>
      </c>
      <c r="I27" s="47">
        <v>103</v>
      </c>
      <c r="J27" s="48">
        <v>-8.035714285714286</v>
      </c>
      <c r="K27" s="49">
        <v>313</v>
      </c>
      <c r="L27" s="50">
        <v>-2.7950310559006213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545</v>
      </c>
      <c r="D28" s="48">
        <v>-41.20819848975189</v>
      </c>
      <c r="E28" s="47">
        <v>94</v>
      </c>
      <c r="F28" s="48">
        <v>-38.56209150326797</v>
      </c>
      <c r="G28" s="47">
        <v>639</v>
      </c>
      <c r="H28" s="48">
        <v>-40.833333333333336</v>
      </c>
      <c r="I28" s="47">
        <v>104</v>
      </c>
      <c r="J28" s="48">
        <v>-14.049586776859504</v>
      </c>
      <c r="K28" s="49">
        <v>743</v>
      </c>
      <c r="L28" s="50">
        <v>-38.13488759367194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6</v>
      </c>
      <c r="D29" s="48">
        <v>-71.42857142857143</v>
      </c>
      <c r="E29" s="47">
        <v>0</v>
      </c>
      <c r="F29" s="48"/>
      <c r="G29" s="47">
        <v>6</v>
      </c>
      <c r="H29" s="48">
        <v>-71.42857142857143</v>
      </c>
      <c r="I29" s="47">
        <v>0</v>
      </c>
      <c r="J29" s="48"/>
      <c r="K29" s="49">
        <v>6</v>
      </c>
      <c r="L29" s="50">
        <v>-71.42857142857143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174</v>
      </c>
      <c r="D30" s="48">
        <v>-3.867403314917127</v>
      </c>
      <c r="E30" s="47">
        <v>0</v>
      </c>
      <c r="F30" s="48"/>
      <c r="G30" s="47">
        <v>174</v>
      </c>
      <c r="H30" s="48">
        <v>-3.867403314917127</v>
      </c>
      <c r="I30" s="47">
        <v>0</v>
      </c>
      <c r="J30" s="48"/>
      <c r="K30" s="49">
        <v>174</v>
      </c>
      <c r="L30" s="50">
        <v>-3.867403314917127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1428</v>
      </c>
      <c r="D31" s="48">
        <v>-24.564183835182252</v>
      </c>
      <c r="E31" s="47">
        <v>0</v>
      </c>
      <c r="F31" s="48"/>
      <c r="G31" s="47">
        <v>1428</v>
      </c>
      <c r="H31" s="48">
        <v>-24.564183835182252</v>
      </c>
      <c r="I31" s="47">
        <v>0</v>
      </c>
      <c r="J31" s="48"/>
      <c r="K31" s="49">
        <v>1428</v>
      </c>
      <c r="L31" s="50">
        <v>-24.564183835182252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10166</v>
      </c>
      <c r="D32" s="48">
        <v>-6.947368421052632</v>
      </c>
      <c r="E32" s="47">
        <v>0</v>
      </c>
      <c r="F32" s="48"/>
      <c r="G32" s="47">
        <v>10166</v>
      </c>
      <c r="H32" s="48">
        <v>-6.947368421052632</v>
      </c>
      <c r="I32" s="47">
        <v>1183</v>
      </c>
      <c r="J32" s="48">
        <v>-23.77577319587629</v>
      </c>
      <c r="K32" s="49">
        <v>11349</v>
      </c>
      <c r="L32" s="50">
        <v>-9.04063476797307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120</v>
      </c>
      <c r="D34" s="48">
        <v>31.86813186813187</v>
      </c>
      <c r="E34" s="47">
        <v>449</v>
      </c>
      <c r="F34" s="48">
        <v>-57.400379506641364</v>
      </c>
      <c r="G34" s="47">
        <v>569</v>
      </c>
      <c r="H34" s="48">
        <v>-50.30567685589519</v>
      </c>
      <c r="I34" s="47">
        <v>84</v>
      </c>
      <c r="J34" s="48">
        <v>-50</v>
      </c>
      <c r="K34" s="49">
        <v>653</v>
      </c>
      <c r="L34" s="50">
        <v>-50.266565118050266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0</v>
      </c>
      <c r="E35" s="47">
        <v>0</v>
      </c>
      <c r="F35" s="48"/>
      <c r="G35" s="47">
        <v>1</v>
      </c>
      <c r="H35" s="48">
        <v>0</v>
      </c>
      <c r="I35" s="47">
        <v>1</v>
      </c>
      <c r="J35" s="48">
        <v>0</v>
      </c>
      <c r="K35" s="49">
        <v>1</v>
      </c>
      <c r="L35" s="50">
        <v>-66.66666666666667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198</v>
      </c>
      <c r="D36" s="48">
        <v>-87.86020846106683</v>
      </c>
      <c r="E36" s="47">
        <v>0</v>
      </c>
      <c r="F36" s="48"/>
      <c r="G36" s="47">
        <v>198</v>
      </c>
      <c r="H36" s="48">
        <v>-87.86020846106683</v>
      </c>
      <c r="I36" s="47">
        <v>0</v>
      </c>
      <c r="J36" s="48"/>
      <c r="K36" s="49">
        <v>198</v>
      </c>
      <c r="L36" s="50">
        <v>-87.86020846106683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8</v>
      </c>
      <c r="D37" s="48">
        <v>-80.95238095238095</v>
      </c>
      <c r="E37" s="47">
        <v>76</v>
      </c>
      <c r="F37" s="48">
        <v>-1.2987012987012987</v>
      </c>
      <c r="G37" s="47">
        <v>84</v>
      </c>
      <c r="H37" s="48">
        <v>-29.41176470588235</v>
      </c>
      <c r="I37" s="47">
        <v>0</v>
      </c>
      <c r="J37" s="48">
        <v>-100</v>
      </c>
      <c r="K37" s="49">
        <v>84</v>
      </c>
      <c r="L37" s="50">
        <v>-31.147540983606557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1990</v>
      </c>
      <c r="D38" s="48">
        <v>84.25925925925925</v>
      </c>
      <c r="E38" s="47">
        <v>546</v>
      </c>
      <c r="F38" s="48">
        <v>-21.77650429799427</v>
      </c>
      <c r="G38" s="47">
        <v>2537</v>
      </c>
      <c r="H38" s="48">
        <v>42.68841394825647</v>
      </c>
      <c r="I38" s="47">
        <v>157</v>
      </c>
      <c r="J38" s="48">
        <v>9.79020979020979</v>
      </c>
      <c r="K38" s="49">
        <v>2694</v>
      </c>
      <c r="L38" s="50">
        <v>40.23945861530453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21</v>
      </c>
      <c r="D39" s="48">
        <v>-46.15384615384615</v>
      </c>
      <c r="E39" s="47">
        <v>428</v>
      </c>
      <c r="F39" s="48">
        <v>-48.121212121212125</v>
      </c>
      <c r="G39" s="47">
        <v>449</v>
      </c>
      <c r="H39" s="48">
        <v>-48.032407407407405</v>
      </c>
      <c r="I39" s="47">
        <v>0</v>
      </c>
      <c r="J39" s="48"/>
      <c r="K39" s="49">
        <v>449</v>
      </c>
      <c r="L39" s="50">
        <v>-48.032407407407405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59485</v>
      </c>
      <c r="D40" s="50">
        <v>-23.999284518774992</v>
      </c>
      <c r="E40" s="12">
        <f>SUM(E3:E39)</f>
        <v>2136</v>
      </c>
      <c r="F40" s="50">
        <v>-39.47293850949277</v>
      </c>
      <c r="G40" s="12">
        <f>SUM(G3:G39)</f>
        <v>61624</v>
      </c>
      <c r="H40" s="50">
        <v>-24.6631946991369</v>
      </c>
      <c r="I40" s="12">
        <f>SUM(I3:I39)</f>
        <v>6713</v>
      </c>
      <c r="J40" s="50">
        <v>-19.835204203486985</v>
      </c>
      <c r="K40" s="12">
        <f>SUM(K3:K39)</f>
        <v>68336</v>
      </c>
      <c r="L40" s="50">
        <v>-24.217623705280904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 t="s">
        <v>76</v>
      </c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2009-12-01T13:32:16Z</cp:lastPrinted>
  <dcterms:created xsi:type="dcterms:W3CDTF">1998-03-31T18:19:24Z</dcterms:created>
  <dcterms:modified xsi:type="dcterms:W3CDTF">2015-06-08T15:53:42Z</dcterms:modified>
  <cp:category/>
  <cp:version/>
  <cp:contentType/>
  <cp:contentStatus/>
</cp:coreProperties>
</file>