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<sst xmlns="http://schemas.openxmlformats.org/spreadsheetml/2006/main" count="910" uniqueCount="78">
  <si>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</si>
  <si>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Maggio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</si>
  <si>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</si>
  <si>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</si>
  <si>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</si>
  <si>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</si>
  <si>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</si>
  <si>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</si>
  <si>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</si>
  <si>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</si>
  <si>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</si>
  <si>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</si>
  <si>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</si>
  <si>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</si>
  <si>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</si>
  <si>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</si>
  <si>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</si>
  <si>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</si>
  <si>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</si>
  <si>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</si>
  <si>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</si>
  <si>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</si>
  <si>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</si>
  <si>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</si>
  <si>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</si>
  <si>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</si>
  <si>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</si>
  <si>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</si>
  <si>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</si>
  <si>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</si>
  <si>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</si>
  <si>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</si>
  <si>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</si>
  <si>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</si>
  <si>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</si>
  <si>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</si>
  <si>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</si>
  <si>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</si>
  <si>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</si>
  <si>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</si>
  <si>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</si>
  <si>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</si>
  <si>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</si>
  <si>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</si>
  <si>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</si>
  <si>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</si>
  <si>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</si>
  <si>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</si>
  <si>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</si>
  <si>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</si>
  <si>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</si>
  <si>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</si>
  <si>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</si>
  <si>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</si>
  <si>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</si>
  <si>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</si>
  <si>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</si>
  <si>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</si>
  <si>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</si>
  <si>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2008 (su base2007)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</si>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</sst>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5540</v>
      </c>
      <c r="D3" s="27">
        <v>22.187913542126157</v>
      </c>
      <c r="E3" s="26">
        <v>482465</v>
      </c>
      <c r="F3" s="27">
        <v>15.732345039339858</v>
      </c>
      <c r="G3" s="26">
        <v>300</v>
      </c>
      <c r="H3" s="27">
        <v>3.8062283737024223</v>
      </c>
      <c r="I3" s="61"/>
    </row>
    <row r="4" spans="1:9" s="23" customFormat="1" ht="15.75" customHeight="1">
      <c r="A4" s="24">
        <v>2</v>
      </c>
      <c r="B4" s="25" t="s">
        <v>9</v>
      </c>
      <c r="C4" s="26">
        <v>6104</v>
      </c>
      <c r="D4" s="27">
        <v>15.869400151860289</v>
      </c>
      <c r="E4" s="26">
        <v>167104</v>
      </c>
      <c r="F4" s="27">
        <v>-10.523779436490003</v>
      </c>
      <c r="G4" s="26">
        <v>2716</v>
      </c>
      <c r="H4" s="27">
        <v>4.703161141094834</v>
      </c>
      <c r="I4" s="61"/>
    </row>
    <row r="5" spans="1:9" s="23" customFormat="1" ht="15.75" customHeight="1">
      <c r="A5" s="24">
        <v>3</v>
      </c>
      <c r="B5" s="25" t="s">
        <v>10</v>
      </c>
      <c r="C5" s="26">
        <v>13942</v>
      </c>
      <c r="D5" s="27">
        <v>17.564718778986425</v>
      </c>
      <c r="E5" s="26">
        <v>978511</v>
      </c>
      <c r="F5" s="27">
        <v>11.382389600632886</v>
      </c>
      <c r="G5" s="26">
        <v>1787</v>
      </c>
      <c r="H5" s="27">
        <v>2.7011494252873565</v>
      </c>
      <c r="I5" s="61"/>
    </row>
    <row r="6" spans="1:9" s="23" customFormat="1" ht="15.75" customHeight="1">
      <c r="A6" s="24">
        <v>4</v>
      </c>
      <c r="B6" s="25" t="s">
        <v>11</v>
      </c>
      <c r="C6" s="26">
        <v>26821</v>
      </c>
      <c r="D6" s="27">
        <v>11.819394646877345</v>
      </c>
      <c r="E6" s="26">
        <v>2527144</v>
      </c>
      <c r="F6" s="27">
        <v>14.871487175990636</v>
      </c>
      <c r="G6" s="26">
        <v>55134</v>
      </c>
      <c r="H6" s="27">
        <v>-1.0605652759084792</v>
      </c>
      <c r="I6" s="61"/>
    </row>
    <row r="7" spans="1:9" s="23" customFormat="1" ht="15.75" customHeight="1">
      <c r="A7" s="24">
        <v>5</v>
      </c>
      <c r="B7" s="25" t="s">
        <v>12</v>
      </c>
      <c r="C7" s="26">
        <v>25219</v>
      </c>
      <c r="D7" s="27">
        <v>-4.117557600182495</v>
      </c>
      <c r="E7" s="26">
        <v>1622944</v>
      </c>
      <c r="F7" s="27">
        <v>-0.40220976030654837</v>
      </c>
      <c r="G7" s="26">
        <v>9141</v>
      </c>
      <c r="H7" s="27">
        <v>20.418917138716903</v>
      </c>
      <c r="I7" s="61"/>
    </row>
    <row r="8" spans="1:9" s="23" customFormat="1" ht="15.75" customHeight="1">
      <c r="A8" s="24">
        <v>6</v>
      </c>
      <c r="B8" s="25" t="s">
        <v>13</v>
      </c>
      <c r="C8" s="26">
        <v>6664</v>
      </c>
      <c r="D8" s="27">
        <v>-13.025319759853824</v>
      </c>
      <c r="E8" s="26">
        <v>34487</v>
      </c>
      <c r="F8" s="27">
        <v>-6.417562140453707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6777</v>
      </c>
      <c r="D9" s="27">
        <v>37.0752427184466</v>
      </c>
      <c r="E9" s="26">
        <v>97234</v>
      </c>
      <c r="F9" s="27">
        <v>39.72008276813427</v>
      </c>
      <c r="G9" s="26">
        <v>17603</v>
      </c>
      <c r="H9" s="27">
        <v>7.934269421791649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4820</v>
      </c>
      <c r="D10" s="27">
        <v>31.406761177753545</v>
      </c>
      <c r="E10" s="26">
        <v>346841</v>
      </c>
      <c r="F10" s="27">
        <v>10.255961955381496</v>
      </c>
      <c r="G10" s="26">
        <v>44</v>
      </c>
      <c r="H10" s="27">
        <v>-16.9811320754717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13674</v>
      </c>
      <c r="D11" s="27">
        <v>14.560991957104557</v>
      </c>
      <c r="E11" s="26">
        <v>1060347</v>
      </c>
      <c r="F11" s="27">
        <v>19.453375481318425</v>
      </c>
      <c r="G11" s="26">
        <v>2138</v>
      </c>
      <c r="H11" s="27">
        <v>4.24183325207216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23335</v>
      </c>
      <c r="D12" s="27">
        <v>4.076535390928147</v>
      </c>
      <c r="E12" s="26">
        <v>2308662</v>
      </c>
      <c r="F12" s="27">
        <v>8.146917712926971</v>
      </c>
      <c r="G12" s="26">
        <v>3533</v>
      </c>
      <c r="H12" s="27">
        <v>-6.336161187698833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719</v>
      </c>
      <c r="D13" s="27">
        <v>12.695924764890282</v>
      </c>
      <c r="E13" s="26">
        <v>32741</v>
      </c>
      <c r="F13" s="27">
        <v>-0.7758281055853562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2547</v>
      </c>
      <c r="D14" s="27">
        <v>-5.210271678451805</v>
      </c>
      <c r="E14" s="26">
        <v>22904</v>
      </c>
      <c r="F14" s="27">
        <v>3.497514685946679</v>
      </c>
      <c r="G14" s="26">
        <v>0</v>
      </c>
      <c r="H14" s="27">
        <v>-100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14470</v>
      </c>
      <c r="D15" s="27">
        <v>5.259329308212701</v>
      </c>
      <c r="E15" s="26">
        <v>778420</v>
      </c>
      <c r="F15" s="27">
        <v>5.172562880335506</v>
      </c>
      <c r="G15" s="26">
        <v>813</v>
      </c>
      <c r="H15" s="27">
        <v>80.26607538802661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1330</v>
      </c>
      <c r="D16" s="27">
        <v>-25.53191489361702</v>
      </c>
      <c r="E16" s="26">
        <v>4701</v>
      </c>
      <c r="F16" s="27">
        <v>8.844639962954387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3288</v>
      </c>
      <c r="D17" s="27">
        <v>-3.0660377358490565</v>
      </c>
      <c r="E17" s="26">
        <v>309227</v>
      </c>
      <c r="F17" s="27">
        <v>25.45367504168577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10946</v>
      </c>
      <c r="D18" s="27">
        <v>-3.1241702805558016</v>
      </c>
      <c r="E18" s="26">
        <v>462922</v>
      </c>
      <c r="F18" s="27">
        <v>8.529563464153421</v>
      </c>
      <c r="G18" s="26">
        <v>2196</v>
      </c>
      <c r="H18" s="27">
        <v>-13.167259786476869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5468</v>
      </c>
      <c r="D19" s="27">
        <v>8.880923934687376</v>
      </c>
      <c r="E19" s="26">
        <v>504000</v>
      </c>
      <c r="F19" s="27">
        <v>11.658325523896876</v>
      </c>
      <c r="G19" s="26">
        <v>876</v>
      </c>
      <c r="H19" s="27">
        <v>3.0588235294117645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55694</v>
      </c>
      <c r="D20" s="27">
        <v>5.389244219051584</v>
      </c>
      <c r="E20" s="26">
        <v>3959388</v>
      </c>
      <c r="F20" s="27">
        <v>0.3099956626955334</v>
      </c>
      <c r="G20" s="26">
        <v>8634</v>
      </c>
      <c r="H20" s="27">
        <v>-21.75804259175351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97099</v>
      </c>
      <c r="D21" s="27">
        <v>-8.845204232029365</v>
      </c>
      <c r="E21" s="26">
        <v>8220800</v>
      </c>
      <c r="F21" s="27">
        <v>-9.564126105944007</v>
      </c>
      <c r="G21" s="26">
        <v>201513</v>
      </c>
      <c r="H21" s="27">
        <v>0.9078617926890336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26613</v>
      </c>
      <c r="D22" s="27">
        <v>-1.4588810308438553</v>
      </c>
      <c r="E22" s="26">
        <v>2171245</v>
      </c>
      <c r="F22" s="27">
        <v>5.81054106896061</v>
      </c>
      <c r="G22" s="26">
        <v>2881</v>
      </c>
      <c r="H22" s="27">
        <v>-18.661773009599095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7480</v>
      </c>
      <c r="D23" s="27">
        <v>-5.352397823611287</v>
      </c>
      <c r="E23" s="26">
        <v>434132</v>
      </c>
      <c r="F23" s="27">
        <v>-1.1613426131460978</v>
      </c>
      <c r="G23" s="26">
        <v>493</v>
      </c>
      <c r="H23" s="27">
        <v>-24.847560975609756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19486</v>
      </c>
      <c r="D24" s="27">
        <v>1.7705123518044603</v>
      </c>
      <c r="E24" s="26">
        <v>1657564</v>
      </c>
      <c r="F24" s="27">
        <v>4.591565986053734</v>
      </c>
      <c r="G24" s="26">
        <v>2063</v>
      </c>
      <c r="H24" s="27">
        <v>8.407777193904362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4545</v>
      </c>
      <c r="D25" s="27">
        <v>6.340664482919982</v>
      </c>
      <c r="E25" s="26">
        <v>110646</v>
      </c>
      <c r="F25" s="27">
        <v>121.4292861574176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3075</v>
      </c>
      <c r="D26" s="27">
        <v>-2.038865880853775</v>
      </c>
      <c r="E26" s="26">
        <v>37050</v>
      </c>
      <c r="F26" s="27">
        <v>5.480427046263345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4364</v>
      </c>
      <c r="D27" s="27">
        <v>-2.393200626258108</v>
      </c>
      <c r="E27" s="26">
        <v>142498</v>
      </c>
      <c r="F27" s="27">
        <v>27.03979744668711</v>
      </c>
      <c r="G27" s="26">
        <v>1529</v>
      </c>
      <c r="H27" s="27">
        <v>37.87195671776375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16178</v>
      </c>
      <c r="D28" s="27">
        <v>2.723982475077783</v>
      </c>
      <c r="E28" s="26">
        <v>1421727</v>
      </c>
      <c r="F28" s="27">
        <v>13.800431596169425</v>
      </c>
      <c r="G28" s="26">
        <v>5328</v>
      </c>
      <c r="H28" s="27">
        <v>-18.65648854961832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3854</v>
      </c>
      <c r="D29" s="27">
        <v>-3.7943085371942087</v>
      </c>
      <c r="E29" s="26">
        <v>203157</v>
      </c>
      <c r="F29" s="27">
        <v>-7.592904252899705</v>
      </c>
      <c r="G29" s="26">
        <v>97</v>
      </c>
      <c r="H29" s="27">
        <v>-31.690140845070424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2683</v>
      </c>
      <c r="D30" s="27">
        <v>3.630745461568173</v>
      </c>
      <c r="E30" s="26">
        <v>109597</v>
      </c>
      <c r="F30" s="27">
        <v>3.11712016860487</v>
      </c>
      <c r="G30" s="26">
        <v>635</v>
      </c>
      <c r="H30" s="27">
        <v>-1.550387596899225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24765</v>
      </c>
      <c r="D31" s="27">
        <v>-10.300988807997392</v>
      </c>
      <c r="E31" s="26">
        <v>1945352</v>
      </c>
      <c r="F31" s="27">
        <v>-13.188420672143657</v>
      </c>
      <c r="G31" s="26">
        <v>8444</v>
      </c>
      <c r="H31" s="27">
        <v>-16.030230708035003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141145</v>
      </c>
      <c r="D32" s="27">
        <v>6.998552075989478</v>
      </c>
      <c r="E32" s="26">
        <v>13538204</v>
      </c>
      <c r="F32" s="27">
        <v>10.295495085944543</v>
      </c>
      <c r="G32" s="26">
        <v>62195</v>
      </c>
      <c r="H32" s="27">
        <v>-3.6229525978956505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1515</v>
      </c>
      <c r="D33" s="27">
        <v>-38.73837444399515</v>
      </c>
      <c r="E33" s="26">
        <v>2163</v>
      </c>
      <c r="F33" s="27">
        <v>-30.73967339097022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25413</v>
      </c>
      <c r="D34" s="27">
        <v>-2.650833173721509</v>
      </c>
      <c r="E34" s="26">
        <v>1519267</v>
      </c>
      <c r="F34" s="27">
        <v>3.7895307816116452</v>
      </c>
      <c r="G34" s="26">
        <v>5912</v>
      </c>
      <c r="H34" s="27">
        <v>7.725947521865889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3167</v>
      </c>
      <c r="D35" s="27">
        <v>-10.41018387553041</v>
      </c>
      <c r="E35" s="26">
        <v>196222</v>
      </c>
      <c r="F35" s="27">
        <v>6.758433079434168</v>
      </c>
      <c r="G35" s="26">
        <v>10</v>
      </c>
      <c r="H35" s="27">
        <v>-9.090909090909092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8008</v>
      </c>
      <c r="D36" s="27">
        <v>11.145038167938932</v>
      </c>
      <c r="E36" s="26">
        <v>648438</v>
      </c>
      <c r="F36" s="27">
        <v>17.20058126924912</v>
      </c>
      <c r="G36" s="26">
        <v>7003</v>
      </c>
      <c r="H36" s="27">
        <v>-0.014277555682467162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7908</v>
      </c>
      <c r="D37" s="27">
        <v>1.5930113052415211</v>
      </c>
      <c r="E37" s="26">
        <v>297014</v>
      </c>
      <c r="F37" s="27">
        <v>9.062801790455067</v>
      </c>
      <c r="G37" s="26">
        <v>458</v>
      </c>
      <c r="H37" s="27">
        <v>-6.530612244897959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32107</v>
      </c>
      <c r="D38" s="27">
        <v>-7.00362056480811</v>
      </c>
      <c r="E38" s="26">
        <v>2659176</v>
      </c>
      <c r="F38" s="27">
        <v>3.1974740606896037</v>
      </c>
      <c r="G38" s="26">
        <v>9849</v>
      </c>
      <c r="H38" s="27">
        <v>0.9222256378727328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15835</v>
      </c>
      <c r="D39" s="27">
        <v>3.105873160567782</v>
      </c>
      <c r="E39" s="26">
        <v>1204927</v>
      </c>
      <c r="F39" s="27">
        <v>7.332166415022069</v>
      </c>
      <c r="G39" s="26">
        <v>3567</v>
      </c>
      <c r="H39" s="27">
        <v>-6.62303664921466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672598</v>
      </c>
      <c r="D40" s="28">
        <v>1.0954291984187823</v>
      </c>
      <c r="E40" s="12">
        <f>SUM(E3:E39)</f>
        <v>52219221</v>
      </c>
      <c r="F40" s="28">
        <v>3.905928273833733</v>
      </c>
      <c r="G40" s="12">
        <f>SUM(G3:G39)</f>
        <v>416892</v>
      </c>
      <c r="H40" s="28">
        <v>-0.842462788451933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Maggio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3558</v>
      </c>
      <c r="D3" s="48">
        <v>24.492652204338697</v>
      </c>
      <c r="E3" s="47">
        <v>1634</v>
      </c>
      <c r="F3" s="48">
        <v>15.886524822695035</v>
      </c>
      <c r="G3" s="56">
        <v>1618</v>
      </c>
      <c r="H3" s="48">
        <v>17.758369723435226</v>
      </c>
      <c r="I3" s="47">
        <v>5192</v>
      </c>
      <c r="J3" s="48">
        <v>21.649484536082475</v>
      </c>
      <c r="K3" s="47">
        <v>348</v>
      </c>
      <c r="L3" s="48">
        <v>30.827067669172934</v>
      </c>
      <c r="M3" s="49">
        <v>5540</v>
      </c>
      <c r="N3" s="50">
        <v>22.187913542126157</v>
      </c>
      <c r="O3" s="60"/>
    </row>
    <row r="4" spans="1:15" s="8" customFormat="1" ht="15.75" customHeight="1">
      <c r="A4" s="31">
        <v>2</v>
      </c>
      <c r="B4" s="41" t="s">
        <v>9</v>
      </c>
      <c r="C4" s="47">
        <v>2519</v>
      </c>
      <c r="D4" s="48">
        <v>27.868020304568528</v>
      </c>
      <c r="E4" s="47">
        <v>1959</v>
      </c>
      <c r="F4" s="48">
        <v>15.032295948326484</v>
      </c>
      <c r="G4" s="56">
        <v>1522</v>
      </c>
      <c r="H4" s="48">
        <v>-3.4876347495244135</v>
      </c>
      <c r="I4" s="47">
        <v>4478</v>
      </c>
      <c r="J4" s="48">
        <v>21.916689354750886</v>
      </c>
      <c r="K4" s="47">
        <v>1626</v>
      </c>
      <c r="L4" s="48">
        <v>1.9435736677115987</v>
      </c>
      <c r="M4" s="49">
        <v>6104</v>
      </c>
      <c r="N4" s="50">
        <v>15.869400151860289</v>
      </c>
      <c r="O4" s="60"/>
    </row>
    <row r="5" spans="1:15" s="8" customFormat="1" ht="15.75" customHeight="1">
      <c r="A5" s="31">
        <v>3</v>
      </c>
      <c r="B5" s="41" t="s">
        <v>10</v>
      </c>
      <c r="C5" s="47">
        <v>10001</v>
      </c>
      <c r="D5" s="48">
        <v>14.690366972477063</v>
      </c>
      <c r="E5" s="47">
        <v>2461</v>
      </c>
      <c r="F5" s="48">
        <v>28.57889237199582</v>
      </c>
      <c r="G5" s="56">
        <v>1915</v>
      </c>
      <c r="H5" s="48">
        <v>45.84920030464585</v>
      </c>
      <c r="I5" s="47">
        <v>12462</v>
      </c>
      <c r="J5" s="48">
        <v>17.190144818506678</v>
      </c>
      <c r="K5" s="47">
        <v>1480</v>
      </c>
      <c r="L5" s="48">
        <v>20.816326530612244</v>
      </c>
      <c r="M5" s="49">
        <v>13942</v>
      </c>
      <c r="N5" s="50">
        <v>17.564718778986425</v>
      </c>
      <c r="O5" s="60"/>
    </row>
    <row r="6" spans="1:15" s="8" customFormat="1" ht="15.75" customHeight="1">
      <c r="A6" s="31">
        <v>4</v>
      </c>
      <c r="B6" s="41" t="s">
        <v>11</v>
      </c>
      <c r="C6" s="47">
        <v>4969</v>
      </c>
      <c r="D6" s="48">
        <v>28.00103039670273</v>
      </c>
      <c r="E6" s="47">
        <v>20813</v>
      </c>
      <c r="F6" s="48">
        <v>9.790578678060875</v>
      </c>
      <c r="G6" s="56">
        <v>18512</v>
      </c>
      <c r="H6" s="48">
        <v>9.408983451536644</v>
      </c>
      <c r="I6" s="47">
        <v>25782</v>
      </c>
      <c r="J6" s="48">
        <v>12.885853145934586</v>
      </c>
      <c r="K6" s="47">
        <v>1039</v>
      </c>
      <c r="L6" s="48">
        <v>-9.415867480383609</v>
      </c>
      <c r="M6" s="49">
        <v>26821</v>
      </c>
      <c r="N6" s="50">
        <v>11.819394646877345</v>
      </c>
      <c r="O6" s="60"/>
    </row>
    <row r="7" spans="1:15" s="8" customFormat="1" ht="15.75" customHeight="1">
      <c r="A7" s="31">
        <v>5</v>
      </c>
      <c r="B7" s="41" t="s">
        <v>12</v>
      </c>
      <c r="C7" s="47">
        <v>7007</v>
      </c>
      <c r="D7" s="48">
        <v>-17.690590861036064</v>
      </c>
      <c r="E7" s="47">
        <v>16215</v>
      </c>
      <c r="F7" s="48">
        <v>2.3803510544260638</v>
      </c>
      <c r="G7" s="56">
        <v>0</v>
      </c>
      <c r="H7" s="48">
        <v>-100</v>
      </c>
      <c r="I7" s="47">
        <v>23222</v>
      </c>
      <c r="J7" s="48">
        <v>-4.636359903084062</v>
      </c>
      <c r="K7" s="47">
        <v>1997</v>
      </c>
      <c r="L7" s="48">
        <v>2.3577652485904665</v>
      </c>
      <c r="M7" s="49">
        <v>25219</v>
      </c>
      <c r="N7" s="50">
        <v>-4.117557600182495</v>
      </c>
      <c r="O7" s="60"/>
    </row>
    <row r="8" spans="1:15" s="8" customFormat="1" ht="15.75" customHeight="1">
      <c r="A8" s="31">
        <v>6</v>
      </c>
      <c r="B8" s="41" t="s">
        <v>13</v>
      </c>
      <c r="C8" s="47">
        <v>1259</v>
      </c>
      <c r="D8" s="48">
        <v>-3.9664378337147217</v>
      </c>
      <c r="E8" s="47">
        <v>259</v>
      </c>
      <c r="F8" s="48">
        <v>-26.420454545454547</v>
      </c>
      <c r="G8" s="56">
        <v>254</v>
      </c>
      <c r="H8" s="48">
        <v>-27.428571428571427</v>
      </c>
      <c r="I8" s="47">
        <v>1518</v>
      </c>
      <c r="J8" s="48">
        <v>-8.719182200841852</v>
      </c>
      <c r="K8" s="47">
        <v>5146</v>
      </c>
      <c r="L8" s="48">
        <v>-14.219036506084347</v>
      </c>
      <c r="M8" s="49">
        <v>6664</v>
      </c>
      <c r="N8" s="50">
        <v>-13.025319759853824</v>
      </c>
      <c r="O8" s="60"/>
    </row>
    <row r="9" spans="1:15" s="8" customFormat="1" ht="15.75" customHeight="1">
      <c r="A9" s="31">
        <v>7</v>
      </c>
      <c r="B9" s="41" t="s">
        <v>14</v>
      </c>
      <c r="C9" s="47">
        <v>3404</v>
      </c>
      <c r="D9" s="48">
        <v>207.4977416440831</v>
      </c>
      <c r="E9" s="47">
        <v>701</v>
      </c>
      <c r="F9" s="48">
        <v>-30.456349206349206</v>
      </c>
      <c r="G9" s="56">
        <v>412</v>
      </c>
      <c r="H9" s="48">
        <v>-37.85822021116139</v>
      </c>
      <c r="I9" s="47">
        <v>4105</v>
      </c>
      <c r="J9" s="48">
        <v>94.08983451536643</v>
      </c>
      <c r="K9" s="47">
        <v>2672</v>
      </c>
      <c r="L9" s="48">
        <v>-5.549664192294097</v>
      </c>
      <c r="M9" s="49">
        <v>6777</v>
      </c>
      <c r="N9" s="50">
        <v>37.0752427184466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3813</v>
      </c>
      <c r="D10" s="48">
        <v>34.877962504421646</v>
      </c>
      <c r="E10" s="47">
        <v>331</v>
      </c>
      <c r="F10" s="48">
        <v>5.7507987220447285</v>
      </c>
      <c r="G10" s="56">
        <v>198</v>
      </c>
      <c r="H10" s="48">
        <v>-0.5025125628140703</v>
      </c>
      <c r="I10" s="47">
        <v>4144</v>
      </c>
      <c r="J10" s="48">
        <v>31.97452229299363</v>
      </c>
      <c r="K10" s="47">
        <v>676</v>
      </c>
      <c r="L10" s="48">
        <v>28.03030303030303</v>
      </c>
      <c r="M10" s="49">
        <v>4820</v>
      </c>
      <c r="N10" s="50">
        <v>31.406761177753545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11103</v>
      </c>
      <c r="D11" s="48">
        <v>18.029127245668118</v>
      </c>
      <c r="E11" s="47">
        <v>1682</v>
      </c>
      <c r="F11" s="48">
        <v>42.78438030560272</v>
      </c>
      <c r="G11" s="56">
        <v>1480</v>
      </c>
      <c r="H11" s="48">
        <v>42.99516908212561</v>
      </c>
      <c r="I11" s="47">
        <v>12785</v>
      </c>
      <c r="J11" s="48">
        <v>20.784128483703356</v>
      </c>
      <c r="K11" s="47">
        <v>889</v>
      </c>
      <c r="L11" s="48">
        <v>-34.196891191709845</v>
      </c>
      <c r="M11" s="49">
        <v>13674</v>
      </c>
      <c r="N11" s="50">
        <v>14.560991957104557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18713</v>
      </c>
      <c r="D12" s="48">
        <v>2.9997798326728313</v>
      </c>
      <c r="E12" s="47">
        <v>3991</v>
      </c>
      <c r="F12" s="48">
        <v>5.749867514573397</v>
      </c>
      <c r="G12" s="56">
        <v>3298</v>
      </c>
      <c r="H12" s="48">
        <v>1.3833384568090994</v>
      </c>
      <c r="I12" s="47">
        <v>22704</v>
      </c>
      <c r="J12" s="48">
        <v>3.4727919059338257</v>
      </c>
      <c r="K12" s="47">
        <v>631</v>
      </c>
      <c r="L12" s="48">
        <v>31.73277661795407</v>
      </c>
      <c r="M12" s="49">
        <v>23335</v>
      </c>
      <c r="N12" s="50">
        <v>4.076535390928147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589</v>
      </c>
      <c r="D13" s="48">
        <v>-5.305466237942122</v>
      </c>
      <c r="E13" s="47">
        <v>0</v>
      </c>
      <c r="F13" s="48">
        <v>-100</v>
      </c>
      <c r="G13" s="56">
        <v>0</v>
      </c>
      <c r="H13" s="48"/>
      <c r="I13" s="47">
        <v>589</v>
      </c>
      <c r="J13" s="48">
        <v>-5.9105431309904155</v>
      </c>
      <c r="K13" s="47">
        <v>130</v>
      </c>
      <c r="L13" s="48">
        <v>983.3333333333334</v>
      </c>
      <c r="M13" s="49">
        <v>719</v>
      </c>
      <c r="N13" s="50">
        <v>12.695924764890282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163</v>
      </c>
      <c r="D14" s="48">
        <v>167.21311475409837</v>
      </c>
      <c r="E14" s="47">
        <v>212</v>
      </c>
      <c r="F14" s="48">
        <v>1.9230769230769231</v>
      </c>
      <c r="G14" s="56">
        <v>157</v>
      </c>
      <c r="H14" s="48">
        <v>-2.484472049689441</v>
      </c>
      <c r="I14" s="47">
        <v>375</v>
      </c>
      <c r="J14" s="48">
        <v>39.405204460966544</v>
      </c>
      <c r="K14" s="47">
        <v>2172</v>
      </c>
      <c r="L14" s="48">
        <v>-10.173697270471465</v>
      </c>
      <c r="M14" s="49">
        <v>2547</v>
      </c>
      <c r="N14" s="50">
        <v>-5.210271678451805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3332</v>
      </c>
      <c r="D15" s="48">
        <v>4.91183879093199</v>
      </c>
      <c r="E15" s="47">
        <v>8523</v>
      </c>
      <c r="F15" s="48">
        <v>11.005470174524616</v>
      </c>
      <c r="G15" s="56">
        <v>7783</v>
      </c>
      <c r="H15" s="48">
        <v>6.470588235294118</v>
      </c>
      <c r="I15" s="47">
        <v>11855</v>
      </c>
      <c r="J15" s="48">
        <v>-29.63556505223172</v>
      </c>
      <c r="K15" s="47">
        <v>2615</v>
      </c>
      <c r="L15" s="48">
        <v>-9.609402004839268</v>
      </c>
      <c r="M15" s="49">
        <v>14470</v>
      </c>
      <c r="N15" s="50">
        <v>5.259329308212701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877</v>
      </c>
      <c r="D16" s="48">
        <v>6.951219512195122</v>
      </c>
      <c r="E16" s="47">
        <v>3</v>
      </c>
      <c r="F16" s="48"/>
      <c r="G16" s="56">
        <v>2</v>
      </c>
      <c r="H16" s="48"/>
      <c r="I16" s="47">
        <v>880</v>
      </c>
      <c r="J16" s="48">
        <v>7.317073170731708</v>
      </c>
      <c r="K16" s="47">
        <v>450</v>
      </c>
      <c r="L16" s="48">
        <v>-53.41614906832298</v>
      </c>
      <c r="M16" s="49">
        <v>1330</v>
      </c>
      <c r="N16" s="50">
        <v>-25.53191489361702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875</v>
      </c>
      <c r="D17" s="48">
        <v>-2.1252796420581657</v>
      </c>
      <c r="E17" s="47">
        <v>1571</v>
      </c>
      <c r="F17" s="48">
        <v>27.723577235772357</v>
      </c>
      <c r="G17" s="56">
        <v>1291</v>
      </c>
      <c r="H17" s="48">
        <v>32.0040899795501</v>
      </c>
      <c r="I17" s="47">
        <v>2446</v>
      </c>
      <c r="J17" s="48">
        <v>15.160075329566855</v>
      </c>
      <c r="K17" s="47">
        <v>842</v>
      </c>
      <c r="L17" s="48">
        <v>-33.59621451104101</v>
      </c>
      <c r="M17" s="49">
        <v>3288</v>
      </c>
      <c r="N17" s="50">
        <v>-3.0660377358490565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4813</v>
      </c>
      <c r="D18" s="48">
        <v>-1.8155854753161975</v>
      </c>
      <c r="E18" s="47">
        <v>2824</v>
      </c>
      <c r="F18" s="48">
        <v>17.27574750830565</v>
      </c>
      <c r="G18" s="56">
        <v>2661</v>
      </c>
      <c r="H18" s="48">
        <v>16.557161629434955</v>
      </c>
      <c r="I18" s="47">
        <v>7637</v>
      </c>
      <c r="J18" s="48">
        <v>4.4733242134062925</v>
      </c>
      <c r="K18" s="47">
        <v>3309</v>
      </c>
      <c r="L18" s="48">
        <v>-17.04687891702181</v>
      </c>
      <c r="M18" s="49">
        <v>10946</v>
      </c>
      <c r="N18" s="50">
        <v>-3.1241702805558016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4562</v>
      </c>
      <c r="D19" s="48">
        <v>8.206831119544592</v>
      </c>
      <c r="E19" s="47">
        <v>586</v>
      </c>
      <c r="F19" s="48">
        <v>9.328358208955224</v>
      </c>
      <c r="G19" s="56">
        <v>498</v>
      </c>
      <c r="H19" s="48">
        <v>-6.390977443609023</v>
      </c>
      <c r="I19" s="47">
        <v>5148</v>
      </c>
      <c r="J19" s="48">
        <v>8.333333333333334</v>
      </c>
      <c r="K19" s="47">
        <v>320</v>
      </c>
      <c r="L19" s="48">
        <v>18.51851851851852</v>
      </c>
      <c r="M19" s="49">
        <v>5468</v>
      </c>
      <c r="N19" s="50">
        <v>8.880923934687376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28755</v>
      </c>
      <c r="D20" s="48">
        <v>-0.40868631593530286</v>
      </c>
      <c r="E20" s="47">
        <v>12669</v>
      </c>
      <c r="F20" s="48">
        <v>1.0206522605852804</v>
      </c>
      <c r="G20" s="56">
        <v>12649</v>
      </c>
      <c r="H20" s="48">
        <v>1.8930240051554696</v>
      </c>
      <c r="I20" s="47">
        <v>41424</v>
      </c>
      <c r="J20" s="48">
        <v>0.024146423914618246</v>
      </c>
      <c r="K20" s="47">
        <v>14270</v>
      </c>
      <c r="L20" s="48">
        <v>24.825052484254723</v>
      </c>
      <c r="M20" s="49">
        <v>55694</v>
      </c>
      <c r="N20" s="50">
        <v>5.389244219051584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17256</v>
      </c>
      <c r="D21" s="48">
        <v>25.49818181818182</v>
      </c>
      <c r="E21" s="47">
        <v>77448</v>
      </c>
      <c r="F21" s="48">
        <v>-15.023973842727203</v>
      </c>
      <c r="G21" s="56">
        <v>51829</v>
      </c>
      <c r="H21" s="48">
        <v>-11.131496373518972</v>
      </c>
      <c r="I21" s="47">
        <v>94704</v>
      </c>
      <c r="J21" s="48">
        <v>-9.711986729080664</v>
      </c>
      <c r="K21" s="47">
        <v>2395</v>
      </c>
      <c r="L21" s="48">
        <v>46.93251533742331</v>
      </c>
      <c r="M21" s="49">
        <v>97099</v>
      </c>
      <c r="N21" s="50">
        <v>-8.845204232029365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15967</v>
      </c>
      <c r="D22" s="48">
        <v>-3.0245976313392045</v>
      </c>
      <c r="E22" s="47">
        <v>8284</v>
      </c>
      <c r="F22" s="48">
        <v>6.0555626680322625</v>
      </c>
      <c r="G22" s="56">
        <v>6892</v>
      </c>
      <c r="H22" s="48">
        <v>1.7269372693726937</v>
      </c>
      <c r="I22" s="47">
        <v>24251</v>
      </c>
      <c r="J22" s="48">
        <v>-0.10298236941835558</v>
      </c>
      <c r="K22" s="47">
        <v>2362</v>
      </c>
      <c r="L22" s="48">
        <v>-13.51153423654339</v>
      </c>
      <c r="M22" s="49">
        <v>26613</v>
      </c>
      <c r="N22" s="50">
        <v>-1.4588810308438553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3692</v>
      </c>
      <c r="D23" s="48">
        <v>-0.9656652360515021</v>
      </c>
      <c r="E23" s="47">
        <v>1385</v>
      </c>
      <c r="F23" s="48">
        <v>-10.297927461139896</v>
      </c>
      <c r="G23" s="56">
        <v>1306</v>
      </c>
      <c r="H23" s="48">
        <v>-6.1107117181883535</v>
      </c>
      <c r="I23" s="47">
        <v>5077</v>
      </c>
      <c r="J23" s="48">
        <v>-3.6987860394537178</v>
      </c>
      <c r="K23" s="47">
        <v>2403</v>
      </c>
      <c r="L23" s="48">
        <v>-8.665906499429875</v>
      </c>
      <c r="M23" s="49">
        <v>7480</v>
      </c>
      <c r="N23" s="50">
        <v>-5.352397823611287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15533</v>
      </c>
      <c r="D24" s="48">
        <v>1.3903394255874673</v>
      </c>
      <c r="E24" s="47">
        <v>2874</v>
      </c>
      <c r="F24" s="48">
        <v>3.1956912028725313</v>
      </c>
      <c r="G24" s="56">
        <v>2506</v>
      </c>
      <c r="H24" s="48">
        <v>2.5787965616045847</v>
      </c>
      <c r="I24" s="47">
        <v>18407</v>
      </c>
      <c r="J24" s="48">
        <v>1.668047500690417</v>
      </c>
      <c r="K24" s="47">
        <v>1079</v>
      </c>
      <c r="L24" s="48">
        <v>3.5508637236084453</v>
      </c>
      <c r="M24" s="49">
        <v>19486</v>
      </c>
      <c r="N24" s="50">
        <v>1.7705123518044603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1767</v>
      </c>
      <c r="D25" s="48">
        <v>33.965125094768766</v>
      </c>
      <c r="E25" s="47">
        <v>569</v>
      </c>
      <c r="F25" s="48">
        <v>-4.849498327759197</v>
      </c>
      <c r="G25" s="56">
        <v>458</v>
      </c>
      <c r="H25" s="48">
        <v>-3.5789473684210527</v>
      </c>
      <c r="I25" s="47">
        <v>2336</v>
      </c>
      <c r="J25" s="48">
        <v>21.857068335941577</v>
      </c>
      <c r="K25" s="47">
        <v>2209</v>
      </c>
      <c r="L25" s="48">
        <v>-6.279168434450573</v>
      </c>
      <c r="M25" s="49">
        <v>4545</v>
      </c>
      <c r="N25" s="50">
        <v>6.340664482919982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828</v>
      </c>
      <c r="D26" s="48">
        <v>1.845018450184502</v>
      </c>
      <c r="E26" s="47">
        <v>445</v>
      </c>
      <c r="F26" s="48">
        <v>23.61111111111111</v>
      </c>
      <c r="G26" s="56">
        <v>304</v>
      </c>
      <c r="H26" s="48">
        <v>12.592592592592593</v>
      </c>
      <c r="I26" s="47">
        <v>1273</v>
      </c>
      <c r="J26" s="48">
        <v>8.525149190110827</v>
      </c>
      <c r="K26" s="47">
        <v>1802</v>
      </c>
      <c r="L26" s="48">
        <v>-8.341810783316378</v>
      </c>
      <c r="M26" s="49">
        <v>3075</v>
      </c>
      <c r="N26" s="50">
        <v>-2.038865880853775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1525</v>
      </c>
      <c r="D27" s="48">
        <v>-24.204771371769382</v>
      </c>
      <c r="E27" s="47">
        <v>1109</v>
      </c>
      <c r="F27" s="48">
        <v>30.624263839811544</v>
      </c>
      <c r="G27" s="56">
        <v>1093</v>
      </c>
      <c r="H27" s="48">
        <v>37.83102143757881</v>
      </c>
      <c r="I27" s="47">
        <v>2634</v>
      </c>
      <c r="J27" s="48">
        <v>-7.934288710241175</v>
      </c>
      <c r="K27" s="47">
        <v>1730</v>
      </c>
      <c r="L27" s="48">
        <v>7.453416149068323</v>
      </c>
      <c r="M27" s="49">
        <v>4364</v>
      </c>
      <c r="N27" s="50">
        <v>-2.393200626258108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5279</v>
      </c>
      <c r="D28" s="48">
        <v>7.86677564364528</v>
      </c>
      <c r="E28" s="47">
        <v>9678</v>
      </c>
      <c r="F28" s="48">
        <v>3.6743438671665776</v>
      </c>
      <c r="G28" s="56">
        <v>0</v>
      </c>
      <c r="H28" s="48"/>
      <c r="I28" s="47">
        <v>14957</v>
      </c>
      <c r="J28" s="48">
        <v>5.116311757677981</v>
      </c>
      <c r="K28" s="47">
        <v>1221</v>
      </c>
      <c r="L28" s="48">
        <v>-19.67105263157895</v>
      </c>
      <c r="M28" s="49">
        <v>16178</v>
      </c>
      <c r="N28" s="50">
        <v>2.723982475077783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2513</v>
      </c>
      <c r="D29" s="48">
        <v>-10.791622293219737</v>
      </c>
      <c r="E29" s="47">
        <v>317</v>
      </c>
      <c r="F29" s="48">
        <v>7.4576271186440675</v>
      </c>
      <c r="G29" s="56">
        <v>314</v>
      </c>
      <c r="H29" s="48"/>
      <c r="I29" s="47">
        <v>2830</v>
      </c>
      <c r="J29" s="48">
        <v>-9.061696658097686</v>
      </c>
      <c r="K29" s="47">
        <v>1024</v>
      </c>
      <c r="L29" s="48">
        <v>14.5413870246085</v>
      </c>
      <c r="M29" s="49">
        <v>3854</v>
      </c>
      <c r="N29" s="50">
        <v>-3.7943085371942087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736</v>
      </c>
      <c r="D30" s="48">
        <v>1.098901098901099</v>
      </c>
      <c r="E30" s="47">
        <v>803</v>
      </c>
      <c r="F30" s="48">
        <v>-3.6014405762304924</v>
      </c>
      <c r="G30" s="56">
        <v>284</v>
      </c>
      <c r="H30" s="48">
        <v>-25.065963060686016</v>
      </c>
      <c r="I30" s="47">
        <v>1539</v>
      </c>
      <c r="J30" s="48">
        <v>-1.4093529788597052</v>
      </c>
      <c r="K30" s="47">
        <v>1144</v>
      </c>
      <c r="L30" s="48">
        <v>11.284046692607005</v>
      </c>
      <c r="M30" s="49">
        <v>2683</v>
      </c>
      <c r="N30" s="50">
        <v>3.630745461568173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2660</v>
      </c>
      <c r="D31" s="48">
        <v>4.806934594168637</v>
      </c>
      <c r="E31" s="47">
        <v>13205</v>
      </c>
      <c r="F31" s="48">
        <v>-17.725856697819314</v>
      </c>
      <c r="G31" s="56">
        <v>12590</v>
      </c>
      <c r="H31" s="48">
        <v>-14.805792394099337</v>
      </c>
      <c r="I31" s="47">
        <v>15865</v>
      </c>
      <c r="J31" s="48">
        <v>-14.64923606627932</v>
      </c>
      <c r="K31" s="47">
        <v>8900</v>
      </c>
      <c r="L31" s="48">
        <v>-1.3413147101208291</v>
      </c>
      <c r="M31" s="49">
        <v>24765</v>
      </c>
      <c r="N31" s="50">
        <v>-10.300988807997392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66642</v>
      </c>
      <c r="D32" s="48">
        <v>2.475704268667733</v>
      </c>
      <c r="E32" s="47">
        <v>74426</v>
      </c>
      <c r="F32" s="48">
        <v>11.444529296377821</v>
      </c>
      <c r="G32" s="56">
        <v>50841</v>
      </c>
      <c r="H32" s="48">
        <v>6.988636363636363</v>
      </c>
      <c r="I32" s="47">
        <v>141068</v>
      </c>
      <c r="J32" s="48">
        <v>7.019686682092327</v>
      </c>
      <c r="K32" s="47">
        <v>77</v>
      </c>
      <c r="L32" s="48">
        <v>-21.428571428571427</v>
      </c>
      <c r="M32" s="49">
        <v>141145</v>
      </c>
      <c r="N32" s="50">
        <v>6.998552075989478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109</v>
      </c>
      <c r="D33" s="48">
        <v>-24.82758620689655</v>
      </c>
      <c r="E33" s="47">
        <v>63</v>
      </c>
      <c r="F33" s="48">
        <v>8.620689655172415</v>
      </c>
      <c r="G33" s="56">
        <v>63</v>
      </c>
      <c r="H33" s="48">
        <v>8.620689655172415</v>
      </c>
      <c r="I33" s="47">
        <v>172</v>
      </c>
      <c r="J33" s="48">
        <v>-15.270935960591133</v>
      </c>
      <c r="K33" s="47">
        <v>1343</v>
      </c>
      <c r="L33" s="48">
        <v>-40.83700440528634</v>
      </c>
      <c r="M33" s="49">
        <v>1515</v>
      </c>
      <c r="N33" s="50">
        <v>-38.73837444399515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9880</v>
      </c>
      <c r="D34" s="48">
        <v>2.6067089001973205</v>
      </c>
      <c r="E34" s="47">
        <v>10755</v>
      </c>
      <c r="F34" s="48">
        <v>-7.539546079779917</v>
      </c>
      <c r="G34" s="56">
        <v>10203</v>
      </c>
      <c r="H34" s="48">
        <v>-8.205128205128204</v>
      </c>
      <c r="I34" s="47">
        <v>20635</v>
      </c>
      <c r="J34" s="48">
        <v>-2.9443582145712806</v>
      </c>
      <c r="K34" s="47">
        <v>4778</v>
      </c>
      <c r="L34" s="48">
        <v>-1.3625103220478942</v>
      </c>
      <c r="M34" s="49">
        <v>25413</v>
      </c>
      <c r="N34" s="50">
        <v>-2.650833173721509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2450</v>
      </c>
      <c r="D35" s="48">
        <v>-23.93666563179137</v>
      </c>
      <c r="E35" s="47">
        <v>533</v>
      </c>
      <c r="F35" s="48">
        <v>310</v>
      </c>
      <c r="G35" s="56">
        <v>527</v>
      </c>
      <c r="H35" s="48">
        <v>305.38461538461536</v>
      </c>
      <c r="I35" s="47">
        <v>2983</v>
      </c>
      <c r="J35" s="48">
        <v>-10.981796478663085</v>
      </c>
      <c r="K35" s="47">
        <v>184</v>
      </c>
      <c r="L35" s="48">
        <v>0</v>
      </c>
      <c r="M35" s="49">
        <v>3167</v>
      </c>
      <c r="N35" s="50">
        <v>-10.41018387553041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710</v>
      </c>
      <c r="D36" s="48">
        <v>-6.332453825857519</v>
      </c>
      <c r="E36" s="47">
        <v>4918</v>
      </c>
      <c r="F36" s="48">
        <v>24.664131812420784</v>
      </c>
      <c r="G36" s="56">
        <v>4587</v>
      </c>
      <c r="H36" s="48">
        <v>22.778372591006423</v>
      </c>
      <c r="I36" s="47">
        <v>5628</v>
      </c>
      <c r="J36" s="48">
        <v>19.668296831809485</v>
      </c>
      <c r="K36" s="47">
        <v>2380</v>
      </c>
      <c r="L36" s="48">
        <v>-4.876099120703437</v>
      </c>
      <c r="M36" s="49">
        <v>8008</v>
      </c>
      <c r="N36" s="50">
        <v>11.145038167938932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3335</v>
      </c>
      <c r="D37" s="48">
        <v>4.15365396627108</v>
      </c>
      <c r="E37" s="47">
        <v>1941</v>
      </c>
      <c r="F37" s="48">
        <v>22.92590246991767</v>
      </c>
      <c r="G37" s="56">
        <v>1705</v>
      </c>
      <c r="H37" s="48">
        <v>25.830258302583026</v>
      </c>
      <c r="I37" s="47">
        <v>5276</v>
      </c>
      <c r="J37" s="48">
        <v>10.353482535034512</v>
      </c>
      <c r="K37" s="47">
        <v>2632</v>
      </c>
      <c r="L37" s="48">
        <v>-12.354312354312354</v>
      </c>
      <c r="M37" s="49">
        <v>7908</v>
      </c>
      <c r="N37" s="50">
        <v>1.5930113052415211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8269</v>
      </c>
      <c r="D38" s="48">
        <v>-22.87100083947393</v>
      </c>
      <c r="E38" s="47">
        <v>21472</v>
      </c>
      <c r="F38" s="48">
        <v>0.5196385936987968</v>
      </c>
      <c r="G38" s="56">
        <v>18810</v>
      </c>
      <c r="H38" s="48">
        <v>-1.1352885525070955</v>
      </c>
      <c r="I38" s="47">
        <v>29741</v>
      </c>
      <c r="J38" s="48">
        <v>-7.2969266255221</v>
      </c>
      <c r="K38" s="47">
        <v>2366</v>
      </c>
      <c r="L38" s="48">
        <v>-3.151862464183381</v>
      </c>
      <c r="M38" s="49">
        <v>32107</v>
      </c>
      <c r="N38" s="50">
        <v>-7.00362056480811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5829</v>
      </c>
      <c r="D39" s="48">
        <v>10.189035916824196</v>
      </c>
      <c r="E39" s="47">
        <v>8240</v>
      </c>
      <c r="F39" s="48">
        <v>-3.8506417736289382</v>
      </c>
      <c r="G39" s="56">
        <v>5994</v>
      </c>
      <c r="H39" s="48">
        <v>-7.6994148444718205</v>
      </c>
      <c r="I39" s="47">
        <v>14069</v>
      </c>
      <c r="J39" s="48">
        <v>1.507936507936508</v>
      </c>
      <c r="K39" s="47">
        <v>1766</v>
      </c>
      <c r="L39" s="48">
        <v>17.890520694259013</v>
      </c>
      <c r="M39" s="49">
        <v>15835</v>
      </c>
      <c r="N39" s="50">
        <v>3.105873160567782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275292</v>
      </c>
      <c r="D40" s="50">
        <v>3.9979751349595216</v>
      </c>
      <c r="E40" s="12">
        <f>SUM(E3:E39)</f>
        <v>314899</v>
      </c>
      <c r="F40" s="50">
        <v>-0.5721304280558617</v>
      </c>
      <c r="G40" s="13">
        <f>SUM(G3:G39)</f>
        <v>224556</v>
      </c>
      <c r="H40" s="48">
        <v>-6.223220773580335</v>
      </c>
      <c r="I40" s="12">
        <f>SUM(I3:I39)</f>
        <v>590191</v>
      </c>
      <c r="J40" s="50">
        <v>0.47275005362487105</v>
      </c>
      <c r="K40" s="12">
        <f>SUM(K3:K39)</f>
        <v>82407</v>
      </c>
      <c r="L40" s="50">
        <v>-1.7677911550840384</v>
      </c>
      <c r="M40" s="12">
        <f>SUM(M3:M39)</f>
        <v>672598</v>
      </c>
      <c r="N40" s="50">
        <v>1.0954291984187823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Maggio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295965</v>
      </c>
      <c r="D3" s="48">
        <v>19.86562122844391</v>
      </c>
      <c r="E3" s="47">
        <v>185872</v>
      </c>
      <c r="F3" s="48">
        <v>9.890447727662393</v>
      </c>
      <c r="G3" s="56">
        <v>184768</v>
      </c>
      <c r="H3" s="48">
        <v>10.168501138843508</v>
      </c>
      <c r="I3" s="47">
        <v>296</v>
      </c>
      <c r="J3" s="48">
        <v>-30.679156908665107</v>
      </c>
      <c r="K3" s="47">
        <v>482133</v>
      </c>
      <c r="L3" s="48">
        <v>15.762670354683493</v>
      </c>
      <c r="M3" s="47">
        <v>332</v>
      </c>
      <c r="N3" s="48">
        <v>-16.161616161616163</v>
      </c>
      <c r="O3" s="49">
        <v>482465</v>
      </c>
      <c r="P3" s="50">
        <v>15.732345039339858</v>
      </c>
      <c r="Q3" s="60"/>
    </row>
    <row r="4" spans="1:17" s="8" customFormat="1" ht="15.75" customHeight="1">
      <c r="A4" s="31">
        <v>2</v>
      </c>
      <c r="B4" s="41" t="s">
        <v>9</v>
      </c>
      <c r="C4" s="47">
        <v>64954</v>
      </c>
      <c r="D4" s="48">
        <v>-12.192286374758357</v>
      </c>
      <c r="E4" s="47">
        <v>97281</v>
      </c>
      <c r="F4" s="48">
        <v>-10.014985014985015</v>
      </c>
      <c r="G4" s="56">
        <v>82667</v>
      </c>
      <c r="H4" s="48">
        <v>-13.662805877868177</v>
      </c>
      <c r="I4" s="47">
        <v>2098</v>
      </c>
      <c r="J4" s="48">
        <v>33.375715193897015</v>
      </c>
      <c r="K4" s="47">
        <v>164333</v>
      </c>
      <c r="L4" s="48">
        <v>-10.520326265695275</v>
      </c>
      <c r="M4" s="47">
        <v>2771</v>
      </c>
      <c r="N4" s="48">
        <v>-10.728092783505154</v>
      </c>
      <c r="O4" s="49">
        <v>167104</v>
      </c>
      <c r="P4" s="50">
        <v>-10.523779436490003</v>
      </c>
      <c r="Q4" s="60"/>
    </row>
    <row r="5" spans="1:17" s="8" customFormat="1" ht="15.75" customHeight="1">
      <c r="A5" s="31">
        <v>3</v>
      </c>
      <c r="B5" s="41" t="s">
        <v>10</v>
      </c>
      <c r="C5" s="47">
        <v>752912</v>
      </c>
      <c r="D5" s="48">
        <v>7.21149190907175</v>
      </c>
      <c r="E5" s="47">
        <v>211560</v>
      </c>
      <c r="F5" s="48">
        <v>25.300576870683834</v>
      </c>
      <c r="G5" s="56">
        <v>170017</v>
      </c>
      <c r="H5" s="48">
        <v>23.23912523467457</v>
      </c>
      <c r="I5" s="47">
        <v>11871</v>
      </c>
      <c r="J5" s="48">
        <v>116.15076474872542</v>
      </c>
      <c r="K5" s="47">
        <v>976343</v>
      </c>
      <c r="L5" s="48">
        <v>11.378139680265388</v>
      </c>
      <c r="M5" s="47">
        <v>2168</v>
      </c>
      <c r="N5" s="48">
        <v>13.329848405645583</v>
      </c>
      <c r="O5" s="49">
        <v>978511</v>
      </c>
      <c r="P5" s="50">
        <v>11.382389600632886</v>
      </c>
      <c r="Q5" s="60"/>
    </row>
    <row r="6" spans="1:17" s="8" customFormat="1" ht="15.75" customHeight="1">
      <c r="A6" s="31">
        <v>4</v>
      </c>
      <c r="B6" s="41" t="s">
        <v>11</v>
      </c>
      <c r="C6" s="47">
        <v>398787</v>
      </c>
      <c r="D6" s="48">
        <v>24.777689472399704</v>
      </c>
      <c r="E6" s="47">
        <v>2122719</v>
      </c>
      <c r="F6" s="48">
        <v>13.37191230272118</v>
      </c>
      <c r="G6" s="56">
        <v>1925897</v>
      </c>
      <c r="H6" s="48">
        <v>13.469944469811905</v>
      </c>
      <c r="I6" s="47">
        <v>3927</v>
      </c>
      <c r="J6" s="48">
        <v>-37.308429118773944</v>
      </c>
      <c r="K6" s="47">
        <v>2525433</v>
      </c>
      <c r="L6" s="48">
        <v>14.885779897480315</v>
      </c>
      <c r="M6" s="47">
        <v>1711</v>
      </c>
      <c r="N6" s="48">
        <v>-2.949517867271696</v>
      </c>
      <c r="O6" s="49">
        <v>2527144</v>
      </c>
      <c r="P6" s="50">
        <v>14.871487175990636</v>
      </c>
      <c r="Q6" s="60"/>
    </row>
    <row r="7" spans="1:17" s="8" customFormat="1" ht="15.75" customHeight="1">
      <c r="A7" s="31">
        <v>5</v>
      </c>
      <c r="B7" s="41" t="s">
        <v>12</v>
      </c>
      <c r="C7" s="47">
        <v>487677</v>
      </c>
      <c r="D7" s="48">
        <v>-12.698907118498429</v>
      </c>
      <c r="E7" s="47">
        <v>1095300</v>
      </c>
      <c r="F7" s="48">
        <v>6.308532538486251</v>
      </c>
      <c r="G7" s="56">
        <v>0</v>
      </c>
      <c r="H7" s="48">
        <v>-100</v>
      </c>
      <c r="I7" s="47">
        <v>36812</v>
      </c>
      <c r="J7" s="48">
        <v>-1.8791481195191513</v>
      </c>
      <c r="K7" s="47">
        <v>1619789</v>
      </c>
      <c r="L7" s="48">
        <v>-0.4086237691638461</v>
      </c>
      <c r="M7" s="47">
        <v>3155</v>
      </c>
      <c r="N7" s="48">
        <v>3.0035912504080966</v>
      </c>
      <c r="O7" s="49">
        <v>1622944</v>
      </c>
      <c r="P7" s="50">
        <v>-0.40220976030654837</v>
      </c>
      <c r="Q7" s="60"/>
    </row>
    <row r="8" spans="1:17" s="8" customFormat="1" ht="15.75" customHeight="1">
      <c r="A8" s="31">
        <v>6</v>
      </c>
      <c r="B8" s="41" t="s">
        <v>13</v>
      </c>
      <c r="C8" s="47">
        <v>25634</v>
      </c>
      <c r="D8" s="48">
        <v>-0.9620214040103543</v>
      </c>
      <c r="E8" s="47">
        <v>6182</v>
      </c>
      <c r="F8" s="48">
        <v>-21.348600508905854</v>
      </c>
      <c r="G8" s="56">
        <v>6148</v>
      </c>
      <c r="H8" s="48">
        <v>-21.491508108798364</v>
      </c>
      <c r="I8" s="47">
        <v>0</v>
      </c>
      <c r="J8" s="48"/>
      <c r="K8" s="47">
        <v>31816</v>
      </c>
      <c r="L8" s="48">
        <v>-5.710814094775213</v>
      </c>
      <c r="M8" s="47">
        <v>2671</v>
      </c>
      <c r="N8" s="48">
        <v>-14.088131231907365</v>
      </c>
      <c r="O8" s="49">
        <v>34487</v>
      </c>
      <c r="P8" s="50">
        <v>-6.417562140453707</v>
      </c>
      <c r="Q8" s="60"/>
    </row>
    <row r="9" spans="1:17" s="8" customFormat="1" ht="15.75" customHeight="1">
      <c r="A9" s="31">
        <v>7</v>
      </c>
      <c r="B9" s="41" t="s">
        <v>14</v>
      </c>
      <c r="C9" s="47">
        <v>32832</v>
      </c>
      <c r="D9" s="48">
        <v>8450</v>
      </c>
      <c r="E9" s="47">
        <v>62155</v>
      </c>
      <c r="F9" s="48">
        <v>-7.764108804368795</v>
      </c>
      <c r="G9" s="56">
        <v>48536</v>
      </c>
      <c r="H9" s="48">
        <v>-23.345652105246533</v>
      </c>
      <c r="I9" s="47">
        <v>564</v>
      </c>
      <c r="J9" s="48">
        <v>18.238993710691823</v>
      </c>
      <c r="K9" s="47">
        <v>95551</v>
      </c>
      <c r="L9" s="48">
        <v>40.005567928730514</v>
      </c>
      <c r="M9" s="47">
        <v>1683</v>
      </c>
      <c r="N9" s="48">
        <v>25.223214285714285</v>
      </c>
      <c r="O9" s="49">
        <v>97234</v>
      </c>
      <c r="P9" s="50">
        <v>39.72008276813427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314814</v>
      </c>
      <c r="D10" s="48">
        <v>11.587499069554768</v>
      </c>
      <c r="E10" s="47">
        <v>27925</v>
      </c>
      <c r="F10" s="48">
        <v>-6.508420101108173</v>
      </c>
      <c r="G10" s="56">
        <v>23213</v>
      </c>
      <c r="H10" s="48">
        <v>-8.292509481668773</v>
      </c>
      <c r="I10" s="47">
        <v>3465</v>
      </c>
      <c r="J10" s="48">
        <v>71.78978681209718</v>
      </c>
      <c r="K10" s="47">
        <v>346204</v>
      </c>
      <c r="L10" s="48">
        <v>10.252890840708387</v>
      </c>
      <c r="M10" s="47">
        <v>637</v>
      </c>
      <c r="N10" s="48">
        <v>11.95079086115993</v>
      </c>
      <c r="O10" s="49">
        <v>346841</v>
      </c>
      <c r="P10" s="50">
        <v>10.255961955381496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906021</v>
      </c>
      <c r="D11" s="48">
        <v>16.087927519760758</v>
      </c>
      <c r="E11" s="47">
        <v>152611</v>
      </c>
      <c r="F11" s="48">
        <v>52.95821514838684</v>
      </c>
      <c r="G11" s="56">
        <v>140643</v>
      </c>
      <c r="H11" s="48">
        <v>56.09655937846837</v>
      </c>
      <c r="I11" s="47">
        <v>1008</v>
      </c>
      <c r="J11" s="48">
        <v>-84.91243825774585</v>
      </c>
      <c r="K11" s="47">
        <v>1059640</v>
      </c>
      <c r="L11" s="48">
        <v>19.474808747174194</v>
      </c>
      <c r="M11" s="47">
        <v>707</v>
      </c>
      <c r="N11" s="48">
        <v>-5.858854860186418</v>
      </c>
      <c r="O11" s="49">
        <v>1060347</v>
      </c>
      <c r="P11" s="50">
        <v>19.453375481318425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1883729</v>
      </c>
      <c r="D12" s="48">
        <v>8.351701320424358</v>
      </c>
      <c r="E12" s="47">
        <v>412087</v>
      </c>
      <c r="F12" s="48">
        <v>6.864046802794475</v>
      </c>
      <c r="G12" s="56">
        <v>376134</v>
      </c>
      <c r="H12" s="48">
        <v>8.246541517616892</v>
      </c>
      <c r="I12" s="47">
        <v>11630</v>
      </c>
      <c r="J12" s="48">
        <v>22.112557748845024</v>
      </c>
      <c r="K12" s="47">
        <v>2307446</v>
      </c>
      <c r="L12" s="48">
        <v>8.144261963167757</v>
      </c>
      <c r="M12" s="47">
        <v>1216</v>
      </c>
      <c r="N12" s="48">
        <v>13.432835820895523</v>
      </c>
      <c r="O12" s="49">
        <v>2308662</v>
      </c>
      <c r="P12" s="50">
        <v>8.146917712926971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32450</v>
      </c>
      <c r="D13" s="48">
        <v>-0.8524550093189526</v>
      </c>
      <c r="E13" s="47">
        <v>0</v>
      </c>
      <c r="F13" s="48">
        <v>-100</v>
      </c>
      <c r="G13" s="56">
        <v>0</v>
      </c>
      <c r="H13" s="48"/>
      <c r="I13" s="47">
        <v>0</v>
      </c>
      <c r="J13" s="48"/>
      <c r="K13" s="47">
        <v>32450</v>
      </c>
      <c r="L13" s="48">
        <v>-1.6279140267378058</v>
      </c>
      <c r="M13" s="47">
        <v>291</v>
      </c>
      <c r="N13" s="48">
        <v>2810</v>
      </c>
      <c r="O13" s="49">
        <v>32741</v>
      </c>
      <c r="P13" s="50">
        <v>-0.7758281055853562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2121</v>
      </c>
      <c r="D14" s="48">
        <v>177.61780104712042</v>
      </c>
      <c r="E14" s="47">
        <v>17408</v>
      </c>
      <c r="F14" s="48">
        <v>-3.122043519394513</v>
      </c>
      <c r="G14" s="56">
        <v>13108</v>
      </c>
      <c r="H14" s="48">
        <v>-26.172909039707125</v>
      </c>
      <c r="I14" s="47">
        <v>71</v>
      </c>
      <c r="J14" s="48">
        <v>-47.407407407407405</v>
      </c>
      <c r="K14" s="47">
        <v>19600</v>
      </c>
      <c r="L14" s="48">
        <v>3.8795844816620733</v>
      </c>
      <c r="M14" s="47">
        <v>3304</v>
      </c>
      <c r="N14" s="48">
        <v>1.2875536480686696</v>
      </c>
      <c r="O14" s="49">
        <v>22904</v>
      </c>
      <c r="P14" s="50">
        <v>3.497514685946679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238390</v>
      </c>
      <c r="D15" s="48">
        <v>-0.6074705958381802</v>
      </c>
      <c r="E15" s="47">
        <v>532966</v>
      </c>
      <c r="F15" s="48">
        <v>8.285705578187065</v>
      </c>
      <c r="G15" s="56">
        <v>486321</v>
      </c>
      <c r="H15" s="48">
        <v>2.3654814000921944</v>
      </c>
      <c r="I15" s="47">
        <v>2603</v>
      </c>
      <c r="J15" s="48">
        <v>-17.128303088188474</v>
      </c>
      <c r="K15" s="47">
        <v>773959</v>
      </c>
      <c r="L15" s="48">
        <v>5.275765024014755</v>
      </c>
      <c r="M15" s="47">
        <v>4461</v>
      </c>
      <c r="N15" s="48">
        <v>-10.114849889179931</v>
      </c>
      <c r="O15" s="49">
        <v>778420</v>
      </c>
      <c r="P15" s="50">
        <v>5.172562880335506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4342</v>
      </c>
      <c r="D16" s="48">
        <v>38.81074168797954</v>
      </c>
      <c r="E16" s="47">
        <v>0</v>
      </c>
      <c r="F16" s="48"/>
      <c r="G16" s="56">
        <v>0</v>
      </c>
      <c r="H16" s="48"/>
      <c r="I16" s="47">
        <v>0</v>
      </c>
      <c r="J16" s="48">
        <v>-100</v>
      </c>
      <c r="K16" s="47">
        <v>4342</v>
      </c>
      <c r="L16" s="48">
        <v>38.36838750796686</v>
      </c>
      <c r="M16" s="47">
        <v>359</v>
      </c>
      <c r="N16" s="48">
        <v>-69.60203217612192</v>
      </c>
      <c r="O16" s="49">
        <v>4701</v>
      </c>
      <c r="P16" s="50">
        <v>8.844639962954387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103648</v>
      </c>
      <c r="D17" s="48">
        <v>10.55314973227809</v>
      </c>
      <c r="E17" s="47">
        <v>204806</v>
      </c>
      <c r="F17" s="48">
        <v>35.55590855539229</v>
      </c>
      <c r="G17" s="56">
        <v>175273</v>
      </c>
      <c r="H17" s="48">
        <v>36.05616965782773</v>
      </c>
      <c r="I17" s="47">
        <v>291</v>
      </c>
      <c r="J17" s="48">
        <v>-64.5985401459854</v>
      </c>
      <c r="K17" s="47">
        <v>308745</v>
      </c>
      <c r="L17" s="48">
        <v>25.678778158608168</v>
      </c>
      <c r="M17" s="47">
        <v>482</v>
      </c>
      <c r="N17" s="48">
        <v>-41.57575757575758</v>
      </c>
      <c r="O17" s="49">
        <v>309227</v>
      </c>
      <c r="P17" s="50">
        <v>25.45367504168577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314808</v>
      </c>
      <c r="D18" s="48">
        <v>5.307384041051441</v>
      </c>
      <c r="E18" s="47">
        <v>137250</v>
      </c>
      <c r="F18" s="48">
        <v>12.43272468113342</v>
      </c>
      <c r="G18" s="56">
        <v>125548</v>
      </c>
      <c r="H18" s="48">
        <v>10.335978626732404</v>
      </c>
      <c r="I18" s="47">
        <v>7217</v>
      </c>
      <c r="J18" s="48">
        <v>330.0953516090584</v>
      </c>
      <c r="K18" s="47">
        <v>459275</v>
      </c>
      <c r="L18" s="48">
        <v>8.654508118185065</v>
      </c>
      <c r="M18" s="47">
        <v>3647</v>
      </c>
      <c r="N18" s="48">
        <v>-5.198856251624642</v>
      </c>
      <c r="O18" s="49">
        <v>462922</v>
      </c>
      <c r="P18" s="50">
        <v>8.529563464153421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439585</v>
      </c>
      <c r="D19" s="48">
        <v>13.224775332847381</v>
      </c>
      <c r="E19" s="47">
        <v>62719</v>
      </c>
      <c r="F19" s="48">
        <v>3.551380266807555</v>
      </c>
      <c r="G19" s="56">
        <v>59017</v>
      </c>
      <c r="H19" s="48">
        <v>-2.072478677861481</v>
      </c>
      <c r="I19" s="47">
        <v>1326</v>
      </c>
      <c r="J19" s="48">
        <v>-40.21641118124436</v>
      </c>
      <c r="K19" s="47">
        <v>503630</v>
      </c>
      <c r="L19" s="48">
        <v>11.662938138958422</v>
      </c>
      <c r="M19" s="47">
        <v>370</v>
      </c>
      <c r="N19" s="48">
        <v>5.714285714285714</v>
      </c>
      <c r="O19" s="49">
        <v>504000</v>
      </c>
      <c r="P19" s="50">
        <v>11.658325523896876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2875154</v>
      </c>
      <c r="D20" s="48">
        <v>-1.3741362981024028</v>
      </c>
      <c r="E20" s="47">
        <v>1083248</v>
      </c>
      <c r="F20" s="48">
        <v>5.045082436177661</v>
      </c>
      <c r="G20" s="56">
        <v>1081577</v>
      </c>
      <c r="H20" s="48">
        <v>4.983930788337761</v>
      </c>
      <c r="I20" s="47">
        <v>986</v>
      </c>
      <c r="J20" s="48">
        <v>37.517433751743376</v>
      </c>
      <c r="K20" s="47">
        <v>3959388</v>
      </c>
      <c r="L20" s="48">
        <v>0.3099956626955334</v>
      </c>
      <c r="M20" s="47">
        <v>0</v>
      </c>
      <c r="N20" s="48"/>
      <c r="O20" s="49">
        <v>3959388</v>
      </c>
      <c r="P20" s="50">
        <v>0.3099956626955334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1293373</v>
      </c>
      <c r="D21" s="48">
        <v>10.645227244924234</v>
      </c>
      <c r="E21" s="47">
        <v>6848098</v>
      </c>
      <c r="F21" s="48">
        <v>-12.899658357360414</v>
      </c>
      <c r="G21" s="56">
        <v>3922062</v>
      </c>
      <c r="H21" s="48">
        <v>-8.87315608722109</v>
      </c>
      <c r="I21" s="47">
        <v>79329</v>
      </c>
      <c r="J21" s="48">
        <v>34.56540914642421</v>
      </c>
      <c r="K21" s="47">
        <v>8220800</v>
      </c>
      <c r="L21" s="48">
        <v>-9.564126105944007</v>
      </c>
      <c r="M21" s="47">
        <v>0</v>
      </c>
      <c r="N21" s="48"/>
      <c r="O21" s="49">
        <v>8220800</v>
      </c>
      <c r="P21" s="50">
        <v>-9.564126105944007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1325383</v>
      </c>
      <c r="D22" s="48">
        <v>3.9240577791926534</v>
      </c>
      <c r="E22" s="47">
        <v>830479</v>
      </c>
      <c r="F22" s="48">
        <v>8.969012916533268</v>
      </c>
      <c r="G22" s="56">
        <v>711017</v>
      </c>
      <c r="H22" s="48">
        <v>6.62626662527687</v>
      </c>
      <c r="I22" s="47">
        <v>11983</v>
      </c>
      <c r="J22" s="48">
        <v>8.355185821502848</v>
      </c>
      <c r="K22" s="47">
        <v>2167845</v>
      </c>
      <c r="L22" s="48">
        <v>5.824885368517091</v>
      </c>
      <c r="M22" s="47">
        <v>3400</v>
      </c>
      <c r="N22" s="48">
        <v>-2.606702950443999</v>
      </c>
      <c r="O22" s="49">
        <v>2171245</v>
      </c>
      <c r="P22" s="50">
        <v>5.81054106896061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281874</v>
      </c>
      <c r="D23" s="48">
        <v>-2.0764214819472575</v>
      </c>
      <c r="E23" s="47">
        <v>128093</v>
      </c>
      <c r="F23" s="48">
        <v>-3.3209301623481995</v>
      </c>
      <c r="G23" s="56">
        <v>121433</v>
      </c>
      <c r="H23" s="48">
        <v>-2.3936790155211356</v>
      </c>
      <c r="I23" s="47">
        <v>19399</v>
      </c>
      <c r="J23" s="48">
        <v>51.507341455795064</v>
      </c>
      <c r="K23" s="47">
        <v>429366</v>
      </c>
      <c r="L23" s="48">
        <v>-0.8731426671714979</v>
      </c>
      <c r="M23" s="47">
        <v>4766</v>
      </c>
      <c r="N23" s="48">
        <v>-21.676253081347575</v>
      </c>
      <c r="O23" s="49">
        <v>434132</v>
      </c>
      <c r="P23" s="50">
        <v>-1.1613426131460978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1385058</v>
      </c>
      <c r="D24" s="48">
        <v>7.334556715219636</v>
      </c>
      <c r="E24" s="47">
        <v>263611</v>
      </c>
      <c r="F24" s="48">
        <v>-7.317596264731527</v>
      </c>
      <c r="G24" s="56">
        <v>243607</v>
      </c>
      <c r="H24" s="48">
        <v>-8.069014185494492</v>
      </c>
      <c r="I24" s="47">
        <v>7588</v>
      </c>
      <c r="J24" s="48">
        <v>-14.789444132509827</v>
      </c>
      <c r="K24" s="47">
        <v>1656257</v>
      </c>
      <c r="L24" s="48">
        <v>4.578778979643768</v>
      </c>
      <c r="M24" s="47">
        <v>1307</v>
      </c>
      <c r="N24" s="48">
        <v>23.768939393939394</v>
      </c>
      <c r="O24" s="49">
        <v>1657564</v>
      </c>
      <c r="P24" s="50">
        <v>4.591565986053734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78515</v>
      </c>
      <c r="D25" s="48">
        <v>360.9310790184337</v>
      </c>
      <c r="E25" s="47">
        <v>30936</v>
      </c>
      <c r="F25" s="48">
        <v>-3.213090135469136</v>
      </c>
      <c r="G25" s="56">
        <v>26137</v>
      </c>
      <c r="H25" s="48">
        <v>-5.880446525027008</v>
      </c>
      <c r="I25" s="47">
        <v>4</v>
      </c>
      <c r="J25" s="48">
        <v>-80.95238095238095</v>
      </c>
      <c r="K25" s="47">
        <v>109455</v>
      </c>
      <c r="L25" s="48">
        <v>123.29552409319025</v>
      </c>
      <c r="M25" s="47">
        <v>1191</v>
      </c>
      <c r="N25" s="48">
        <v>25.236593059936908</v>
      </c>
      <c r="O25" s="49">
        <v>110646</v>
      </c>
      <c r="P25" s="50">
        <v>121.4292861574176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7984</v>
      </c>
      <c r="D26" s="48">
        <v>10.520487264673312</v>
      </c>
      <c r="E26" s="47">
        <v>28123</v>
      </c>
      <c r="F26" s="48">
        <v>4.7762751015237885</v>
      </c>
      <c r="G26" s="56">
        <v>23060</v>
      </c>
      <c r="H26" s="48">
        <v>3.195202720844894</v>
      </c>
      <c r="I26" s="47">
        <v>0</v>
      </c>
      <c r="J26" s="48">
        <v>-100</v>
      </c>
      <c r="K26" s="47">
        <v>36107</v>
      </c>
      <c r="L26" s="48">
        <v>5.712027169457782</v>
      </c>
      <c r="M26" s="47">
        <v>943</v>
      </c>
      <c r="N26" s="48">
        <v>-2.6831785345717236</v>
      </c>
      <c r="O26" s="49">
        <v>37050</v>
      </c>
      <c r="P26" s="50">
        <v>5.480427046263345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53461</v>
      </c>
      <c r="D27" s="48">
        <v>23.238819732595665</v>
      </c>
      <c r="E27" s="47">
        <v>86401</v>
      </c>
      <c r="F27" s="48">
        <v>30.373309995171414</v>
      </c>
      <c r="G27" s="56">
        <v>85970</v>
      </c>
      <c r="H27" s="48">
        <v>32.265608172559155</v>
      </c>
      <c r="I27" s="47">
        <v>0</v>
      </c>
      <c r="J27" s="48">
        <v>-100</v>
      </c>
      <c r="K27" s="47">
        <v>139862</v>
      </c>
      <c r="L27" s="48">
        <v>27.369590558064985</v>
      </c>
      <c r="M27" s="47">
        <v>2636</v>
      </c>
      <c r="N27" s="48">
        <v>11.694915254237289</v>
      </c>
      <c r="O27" s="49">
        <v>142498</v>
      </c>
      <c r="P27" s="50">
        <v>27.03979744668711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368095</v>
      </c>
      <c r="D28" s="48">
        <v>23.724005337581886</v>
      </c>
      <c r="E28" s="47">
        <v>1047872</v>
      </c>
      <c r="F28" s="48">
        <v>10.684234653889948</v>
      </c>
      <c r="G28" s="56">
        <v>0</v>
      </c>
      <c r="H28" s="48"/>
      <c r="I28" s="47">
        <v>3360</v>
      </c>
      <c r="J28" s="48">
        <v>29.529683885890517</v>
      </c>
      <c r="K28" s="47">
        <v>1419327</v>
      </c>
      <c r="L28" s="48">
        <v>13.834936466829053</v>
      </c>
      <c r="M28" s="47">
        <v>2400</v>
      </c>
      <c r="N28" s="48">
        <v>-3.4981905910735827</v>
      </c>
      <c r="O28" s="49">
        <v>1421727</v>
      </c>
      <c r="P28" s="50">
        <v>13.800431596169425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176237</v>
      </c>
      <c r="D29" s="48">
        <v>-13.397051597051597</v>
      </c>
      <c r="E29" s="47">
        <v>9042</v>
      </c>
      <c r="F29" s="48">
        <v>99.25077126487439</v>
      </c>
      <c r="G29" s="56">
        <v>9032</v>
      </c>
      <c r="H29" s="48"/>
      <c r="I29" s="47">
        <v>17418</v>
      </c>
      <c r="J29" s="48">
        <v>53.84207737148914</v>
      </c>
      <c r="K29" s="47">
        <v>202697</v>
      </c>
      <c r="L29" s="48">
        <v>-7.596188913202043</v>
      </c>
      <c r="M29" s="47">
        <v>460</v>
      </c>
      <c r="N29" s="48">
        <v>-6.122448979591836</v>
      </c>
      <c r="O29" s="49">
        <v>203157</v>
      </c>
      <c r="P29" s="50">
        <v>-7.592904252899705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12552</v>
      </c>
      <c r="D30" s="48">
        <v>-20.15267175572519</v>
      </c>
      <c r="E30" s="47">
        <v>94133</v>
      </c>
      <c r="F30" s="48">
        <v>8.031215929305102</v>
      </c>
      <c r="G30" s="56">
        <v>18712</v>
      </c>
      <c r="H30" s="48">
        <v>-30.716824644549764</v>
      </c>
      <c r="I30" s="47">
        <v>1218</v>
      </c>
      <c r="J30" s="48">
        <v>-39.82213438735178</v>
      </c>
      <c r="K30" s="47">
        <v>107903</v>
      </c>
      <c r="L30" s="48">
        <v>2.883322686143079</v>
      </c>
      <c r="M30" s="47">
        <v>1694</v>
      </c>
      <c r="N30" s="48">
        <v>20.569395017793596</v>
      </c>
      <c r="O30" s="49">
        <v>109597</v>
      </c>
      <c r="P30" s="50">
        <v>3.11712016860487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224192</v>
      </c>
      <c r="D31" s="48">
        <v>0.5588797287235474</v>
      </c>
      <c r="E31" s="47">
        <v>1700781</v>
      </c>
      <c r="F31" s="48">
        <v>-14.874164210412516</v>
      </c>
      <c r="G31" s="56">
        <v>1632086</v>
      </c>
      <c r="H31" s="48">
        <v>-13.291610661594776</v>
      </c>
      <c r="I31" s="47">
        <v>229</v>
      </c>
      <c r="J31" s="48">
        <v>-42.75</v>
      </c>
      <c r="K31" s="47">
        <v>1925202</v>
      </c>
      <c r="L31" s="48">
        <v>-13.33021504906796</v>
      </c>
      <c r="M31" s="47">
        <v>20150</v>
      </c>
      <c r="N31" s="48">
        <v>2.8953684318030946</v>
      </c>
      <c r="O31" s="49">
        <v>1945352</v>
      </c>
      <c r="P31" s="50">
        <v>-13.188420672143657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5512238</v>
      </c>
      <c r="D32" s="48">
        <v>4.866473189528644</v>
      </c>
      <c r="E32" s="47">
        <v>7847729</v>
      </c>
      <c r="F32" s="48">
        <v>14.689821131481631</v>
      </c>
      <c r="G32" s="56">
        <v>4995706</v>
      </c>
      <c r="H32" s="48">
        <v>10.296311832823694</v>
      </c>
      <c r="I32" s="47">
        <v>178109</v>
      </c>
      <c r="J32" s="48">
        <v>1.6609683845227428</v>
      </c>
      <c r="K32" s="47">
        <v>13538076</v>
      </c>
      <c r="L32" s="48">
        <v>10.296995275130717</v>
      </c>
      <c r="M32" s="47">
        <v>128</v>
      </c>
      <c r="N32" s="48">
        <v>-54.77031802120141</v>
      </c>
      <c r="O32" s="49">
        <v>13538204</v>
      </c>
      <c r="P32" s="50">
        <v>10.295495085944543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208</v>
      </c>
      <c r="D33" s="48">
        <v>-27.272727272727273</v>
      </c>
      <c r="E33" s="47">
        <v>172</v>
      </c>
      <c r="F33" s="48">
        <v>23.741007194244606</v>
      </c>
      <c r="G33" s="56">
        <v>172</v>
      </c>
      <c r="H33" s="48">
        <v>23.741007194244606</v>
      </c>
      <c r="I33" s="47">
        <v>14</v>
      </c>
      <c r="J33" s="48"/>
      <c r="K33" s="47">
        <v>394</v>
      </c>
      <c r="L33" s="48">
        <v>-7.294117647058823</v>
      </c>
      <c r="M33" s="47">
        <v>1769</v>
      </c>
      <c r="N33" s="48">
        <v>-34.43291326908821</v>
      </c>
      <c r="O33" s="49">
        <v>2163</v>
      </c>
      <c r="P33" s="50">
        <v>-30.73967339097022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822209</v>
      </c>
      <c r="D34" s="48">
        <v>9.295608018291063</v>
      </c>
      <c r="E34" s="47">
        <v>687064</v>
      </c>
      <c r="F34" s="48">
        <v>-1.7986187339919502</v>
      </c>
      <c r="G34" s="56">
        <v>645512</v>
      </c>
      <c r="H34" s="48">
        <v>-1.8395429502941718</v>
      </c>
      <c r="I34" s="47">
        <v>6582</v>
      </c>
      <c r="J34" s="48">
        <v>-17.8379727874173</v>
      </c>
      <c r="K34" s="47">
        <v>1515855</v>
      </c>
      <c r="L34" s="48">
        <v>3.8300230352090052</v>
      </c>
      <c r="M34" s="47">
        <v>3412</v>
      </c>
      <c r="N34" s="48">
        <v>-11.5374643505315</v>
      </c>
      <c r="O34" s="49">
        <v>1519267</v>
      </c>
      <c r="P34" s="50">
        <v>3.7895307816116452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130520</v>
      </c>
      <c r="D35" s="48">
        <v>-21.983526401989266</v>
      </c>
      <c r="E35" s="47">
        <v>65481</v>
      </c>
      <c r="F35" s="48">
        <v>307.2454754648921</v>
      </c>
      <c r="G35" s="56">
        <v>65000</v>
      </c>
      <c r="H35" s="48">
        <v>304.2539958952671</v>
      </c>
      <c r="I35" s="47">
        <v>11</v>
      </c>
      <c r="J35" s="48">
        <v>-94.08602150537635</v>
      </c>
      <c r="K35" s="47">
        <v>196012</v>
      </c>
      <c r="L35" s="48">
        <v>6.781867805603526</v>
      </c>
      <c r="M35" s="47">
        <v>210</v>
      </c>
      <c r="N35" s="48">
        <v>-11.39240506329114</v>
      </c>
      <c r="O35" s="49">
        <v>196222</v>
      </c>
      <c r="P35" s="50">
        <v>6.758433079434168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84773</v>
      </c>
      <c r="D36" s="48">
        <v>1.1852470756743854</v>
      </c>
      <c r="E36" s="47">
        <v>560010</v>
      </c>
      <c r="F36" s="48">
        <v>20.21148256749969</v>
      </c>
      <c r="G36" s="56">
        <v>547761</v>
      </c>
      <c r="H36" s="48">
        <v>17.79375807766168</v>
      </c>
      <c r="I36" s="47">
        <v>0</v>
      </c>
      <c r="J36" s="48"/>
      <c r="K36" s="47">
        <v>644783</v>
      </c>
      <c r="L36" s="48">
        <v>17.311338090438365</v>
      </c>
      <c r="M36" s="47">
        <v>3655</v>
      </c>
      <c r="N36" s="48">
        <v>0.4672897196261682</v>
      </c>
      <c r="O36" s="49">
        <v>648438</v>
      </c>
      <c r="P36" s="50">
        <v>17.20058126924912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193748</v>
      </c>
      <c r="D37" s="48">
        <v>7.162689852763858</v>
      </c>
      <c r="E37" s="47">
        <v>100385</v>
      </c>
      <c r="F37" s="48">
        <v>12.740198335598208</v>
      </c>
      <c r="G37" s="56">
        <v>86230</v>
      </c>
      <c r="H37" s="48">
        <v>13.31292132616723</v>
      </c>
      <c r="I37" s="47">
        <v>864</v>
      </c>
      <c r="J37" s="48">
        <v>136.0655737704918</v>
      </c>
      <c r="K37" s="47">
        <v>294997</v>
      </c>
      <c r="L37" s="48">
        <v>9.175255824281564</v>
      </c>
      <c r="M37" s="47">
        <v>2017</v>
      </c>
      <c r="N37" s="48">
        <v>-5.216165413533835</v>
      </c>
      <c r="O37" s="49">
        <v>297014</v>
      </c>
      <c r="P37" s="50">
        <v>9.062801790455067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669888</v>
      </c>
      <c r="D38" s="48">
        <v>-13.414470214768015</v>
      </c>
      <c r="E38" s="47">
        <v>1977837</v>
      </c>
      <c r="F38" s="48">
        <v>10.383180637038228</v>
      </c>
      <c r="G38" s="56">
        <v>1711079</v>
      </c>
      <c r="H38" s="48">
        <v>7.31589682093686</v>
      </c>
      <c r="I38" s="47">
        <v>6045</v>
      </c>
      <c r="J38" s="48">
        <v>1.0869565217391304</v>
      </c>
      <c r="K38" s="47">
        <v>2653770</v>
      </c>
      <c r="L38" s="48">
        <v>3.2015474573819223</v>
      </c>
      <c r="M38" s="47">
        <v>5406</v>
      </c>
      <c r="N38" s="48">
        <v>1.2359550561797752</v>
      </c>
      <c r="O38" s="49">
        <v>2659176</v>
      </c>
      <c r="P38" s="50">
        <v>3.1974740606896037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511740</v>
      </c>
      <c r="D39" s="48">
        <v>21.56759337785158</v>
      </c>
      <c r="E39" s="47">
        <v>678760</v>
      </c>
      <c r="F39" s="48">
        <v>-0.05963204817680534</v>
      </c>
      <c r="G39" s="56">
        <v>390889</v>
      </c>
      <c r="H39" s="48">
        <v>-5.078872473312547</v>
      </c>
      <c r="I39" s="47">
        <v>10927</v>
      </c>
      <c r="J39" s="48">
        <v>-44.298312687974715</v>
      </c>
      <c r="K39" s="47">
        <v>1201427</v>
      </c>
      <c r="L39" s="48">
        <v>7.295846420530609</v>
      </c>
      <c r="M39" s="47">
        <v>3500</v>
      </c>
      <c r="N39" s="48">
        <v>21.443442054129076</v>
      </c>
      <c r="O39" s="49">
        <v>1204927</v>
      </c>
      <c r="P39" s="50">
        <v>7.332166415022069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22305871</v>
      </c>
      <c r="D40" s="50">
        <v>5.381782272967701</v>
      </c>
      <c r="E40" s="12">
        <f>SUM(E3:E39)</f>
        <v>29397096</v>
      </c>
      <c r="F40" s="50">
        <v>2.781004278000154</v>
      </c>
      <c r="G40" s="14">
        <f>SUM(G3:G39)</f>
        <v>20134332</v>
      </c>
      <c r="H40" s="48">
        <v>-1.7555669626214738</v>
      </c>
      <c r="I40" s="12">
        <f>SUM(I3:I39)</f>
        <v>427245</v>
      </c>
      <c r="J40" s="50">
        <v>7.786719814319593</v>
      </c>
      <c r="K40" s="12">
        <f>SUM(K3:K39)</f>
        <v>52130212</v>
      </c>
      <c r="L40" s="50">
        <v>3.917939568206271</v>
      </c>
      <c r="M40" s="12">
        <f>SUM(M3:M39)</f>
        <v>89009</v>
      </c>
      <c r="N40" s="50">
        <v>-2.681988148083357</v>
      </c>
      <c r="O40" s="12">
        <f>SUM(O3:O39)</f>
        <v>52219221</v>
      </c>
      <c r="P40" s="50">
        <v>3.905928273833733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Maggio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18</v>
      </c>
      <c r="D3" s="48">
        <v>-52.63157894736842</v>
      </c>
      <c r="E3" s="47">
        <v>0</v>
      </c>
      <c r="F3" s="48"/>
      <c r="G3" s="47">
        <v>18</v>
      </c>
      <c r="H3" s="48">
        <v>-52.63157894736842</v>
      </c>
      <c r="I3" s="47">
        <v>281</v>
      </c>
      <c r="J3" s="48">
        <v>11.507936507936508</v>
      </c>
      <c r="K3" s="49">
        <v>300</v>
      </c>
      <c r="L3" s="50">
        <v>3.8062283737024223</v>
      </c>
      <c r="M3" s="60"/>
    </row>
    <row r="4" spans="1:13" s="8" customFormat="1" ht="15.75" customHeight="1">
      <c r="A4" s="31">
        <v>2</v>
      </c>
      <c r="B4" s="41" t="s">
        <v>9</v>
      </c>
      <c r="C4" s="47">
        <v>2372</v>
      </c>
      <c r="D4" s="48">
        <v>10.223048327137546</v>
      </c>
      <c r="E4" s="47">
        <v>12</v>
      </c>
      <c r="F4" s="48">
        <v>-25</v>
      </c>
      <c r="G4" s="47">
        <v>2384</v>
      </c>
      <c r="H4" s="48">
        <v>9.96309963099631</v>
      </c>
      <c r="I4" s="47">
        <v>332</v>
      </c>
      <c r="J4" s="48">
        <v>-22.065727699530516</v>
      </c>
      <c r="K4" s="49">
        <v>2716</v>
      </c>
      <c r="L4" s="50">
        <v>4.703161141094834</v>
      </c>
      <c r="M4" s="60"/>
    </row>
    <row r="5" spans="1:13" s="8" customFormat="1" ht="15.75" customHeight="1">
      <c r="A5" s="31">
        <v>3</v>
      </c>
      <c r="B5" s="41" t="s">
        <v>10</v>
      </c>
      <c r="C5" s="47">
        <v>656</v>
      </c>
      <c r="D5" s="48">
        <v>3.6334913112164298</v>
      </c>
      <c r="E5" s="47">
        <v>0</v>
      </c>
      <c r="F5" s="48"/>
      <c r="G5" s="47">
        <v>656</v>
      </c>
      <c r="H5" s="48">
        <v>3.6334913112164298</v>
      </c>
      <c r="I5" s="47">
        <v>1131</v>
      </c>
      <c r="J5" s="48">
        <v>2.168021680216802</v>
      </c>
      <c r="K5" s="49">
        <v>1787</v>
      </c>
      <c r="L5" s="50">
        <v>2.7011494252873565</v>
      </c>
      <c r="M5" s="60"/>
    </row>
    <row r="6" spans="1:13" s="8" customFormat="1" ht="15.75" customHeight="1">
      <c r="A6" s="31">
        <v>4</v>
      </c>
      <c r="B6" s="41" t="s">
        <v>11</v>
      </c>
      <c r="C6" s="47">
        <v>55074</v>
      </c>
      <c r="D6" s="48">
        <v>-0.6673400187576654</v>
      </c>
      <c r="E6" s="47">
        <v>60</v>
      </c>
      <c r="F6" s="48">
        <v>-78.64768683274022</v>
      </c>
      <c r="G6" s="47">
        <v>55134</v>
      </c>
      <c r="H6" s="48">
        <v>-1.0605652759084792</v>
      </c>
      <c r="I6" s="47">
        <v>0</v>
      </c>
      <c r="J6" s="48"/>
      <c r="K6" s="49">
        <v>55134</v>
      </c>
      <c r="L6" s="50">
        <v>-1.0605652759084792</v>
      </c>
      <c r="M6" s="60"/>
    </row>
    <row r="7" spans="1:13" s="8" customFormat="1" ht="15.75" customHeight="1">
      <c r="A7" s="31">
        <v>5</v>
      </c>
      <c r="B7" s="41" t="s">
        <v>12</v>
      </c>
      <c r="C7" s="47">
        <v>8624</v>
      </c>
      <c r="D7" s="48">
        <v>30.8649468892261</v>
      </c>
      <c r="E7" s="47">
        <v>0</v>
      </c>
      <c r="F7" s="48"/>
      <c r="G7" s="47">
        <v>8624</v>
      </c>
      <c r="H7" s="48">
        <v>30.8649468892261</v>
      </c>
      <c r="I7" s="47">
        <v>515</v>
      </c>
      <c r="J7" s="48">
        <v>-48.55144855144855</v>
      </c>
      <c r="K7" s="49">
        <v>9141</v>
      </c>
      <c r="L7" s="50">
        <v>20.418917138716903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4059</v>
      </c>
      <c r="D9" s="48">
        <v>-64.85409992207117</v>
      </c>
      <c r="E9" s="47">
        <v>32</v>
      </c>
      <c r="F9" s="48">
        <v>-73.10924369747899</v>
      </c>
      <c r="G9" s="47">
        <v>4091</v>
      </c>
      <c r="H9" s="48">
        <v>-64.93829276654097</v>
      </c>
      <c r="I9" s="47">
        <v>13512</v>
      </c>
      <c r="J9" s="48">
        <v>191.14414996767937</v>
      </c>
      <c r="K9" s="49">
        <v>17603</v>
      </c>
      <c r="L9" s="50">
        <v>7.934269421791649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44</v>
      </c>
      <c r="D10" s="48">
        <v>-16.9811320754717</v>
      </c>
      <c r="E10" s="47">
        <v>0</v>
      </c>
      <c r="F10" s="48"/>
      <c r="G10" s="47">
        <v>44</v>
      </c>
      <c r="H10" s="48">
        <v>-16.9811320754717</v>
      </c>
      <c r="I10" s="47">
        <v>0</v>
      </c>
      <c r="J10" s="48"/>
      <c r="K10" s="49">
        <v>44</v>
      </c>
      <c r="L10" s="50">
        <v>-16.9811320754717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1097</v>
      </c>
      <c r="D11" s="48">
        <v>-0.9033423667570009</v>
      </c>
      <c r="E11" s="47">
        <v>0</v>
      </c>
      <c r="F11" s="48"/>
      <c r="G11" s="47">
        <v>1097</v>
      </c>
      <c r="H11" s="48">
        <v>-0.9033423667570009</v>
      </c>
      <c r="I11" s="47">
        <v>1041</v>
      </c>
      <c r="J11" s="48">
        <v>10.275423728813559</v>
      </c>
      <c r="K11" s="49">
        <v>2138</v>
      </c>
      <c r="L11" s="50">
        <v>4.24183325207216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1921</v>
      </c>
      <c r="D12" s="48">
        <v>-20.157938487115544</v>
      </c>
      <c r="E12" s="47">
        <v>19</v>
      </c>
      <c r="F12" s="48">
        <v>280</v>
      </c>
      <c r="G12" s="47">
        <v>1940</v>
      </c>
      <c r="H12" s="48">
        <v>-19.535462463708004</v>
      </c>
      <c r="I12" s="47">
        <v>1593</v>
      </c>
      <c r="J12" s="48">
        <v>17.046289493019838</v>
      </c>
      <c r="K12" s="49">
        <v>3533</v>
      </c>
      <c r="L12" s="50">
        <v>-6.336161187698833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-100</v>
      </c>
      <c r="E14" s="47">
        <v>0</v>
      </c>
      <c r="F14" s="48"/>
      <c r="G14" s="47">
        <v>0</v>
      </c>
      <c r="H14" s="48">
        <v>-100</v>
      </c>
      <c r="I14" s="47">
        <v>0</v>
      </c>
      <c r="J14" s="48"/>
      <c r="K14" s="49">
        <v>0</v>
      </c>
      <c r="L14" s="50">
        <v>-100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36</v>
      </c>
      <c r="D15" s="48">
        <v>33.333333333333336</v>
      </c>
      <c r="E15" s="47">
        <v>775</v>
      </c>
      <c r="F15" s="48">
        <v>82.78301886792453</v>
      </c>
      <c r="G15" s="47">
        <v>813</v>
      </c>
      <c r="H15" s="48">
        <v>80.26607538802661</v>
      </c>
      <c r="I15" s="47">
        <v>0</v>
      </c>
      <c r="J15" s="48"/>
      <c r="K15" s="49">
        <v>813</v>
      </c>
      <c r="L15" s="50">
        <v>80.26607538802661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123</v>
      </c>
      <c r="D18" s="48">
        <v>-43.31797235023041</v>
      </c>
      <c r="E18" s="47">
        <v>1615</v>
      </c>
      <c r="F18" s="48">
        <v>-15.841584158415841</v>
      </c>
      <c r="G18" s="47">
        <v>1738</v>
      </c>
      <c r="H18" s="48">
        <v>-18.74707807386629</v>
      </c>
      <c r="I18" s="47">
        <v>459</v>
      </c>
      <c r="J18" s="48">
        <v>17.391304347826086</v>
      </c>
      <c r="K18" s="49">
        <v>2196</v>
      </c>
      <c r="L18" s="50">
        <v>-13.167259786476869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55</v>
      </c>
      <c r="D19" s="48">
        <v>-34.523809523809526</v>
      </c>
      <c r="E19" s="47">
        <v>0</v>
      </c>
      <c r="F19" s="48"/>
      <c r="G19" s="47">
        <v>55</v>
      </c>
      <c r="H19" s="48">
        <v>-34.523809523809526</v>
      </c>
      <c r="I19" s="47">
        <v>821</v>
      </c>
      <c r="J19" s="48">
        <v>7.180156657963447</v>
      </c>
      <c r="K19" s="49">
        <v>876</v>
      </c>
      <c r="L19" s="50">
        <v>3.0588235294117645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6996</v>
      </c>
      <c r="D20" s="48">
        <v>-4.085549766931725</v>
      </c>
      <c r="E20" s="47">
        <v>0</v>
      </c>
      <c r="F20" s="48"/>
      <c r="G20" s="47">
        <v>6996</v>
      </c>
      <c r="H20" s="48">
        <v>-4.085549766931725</v>
      </c>
      <c r="I20" s="47">
        <v>1637</v>
      </c>
      <c r="J20" s="48">
        <v>-56.22994652406417</v>
      </c>
      <c r="K20" s="49">
        <v>8634</v>
      </c>
      <c r="L20" s="50">
        <v>-21.75804259175351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195713</v>
      </c>
      <c r="D21" s="48">
        <v>0.9527199199447041</v>
      </c>
      <c r="E21" s="47">
        <v>0</v>
      </c>
      <c r="F21" s="48"/>
      <c r="G21" s="47">
        <v>195713</v>
      </c>
      <c r="H21" s="48">
        <v>0.9527199199447041</v>
      </c>
      <c r="I21" s="47">
        <v>5800</v>
      </c>
      <c r="J21" s="48">
        <v>-0.5827905382242029</v>
      </c>
      <c r="K21" s="49">
        <v>201513</v>
      </c>
      <c r="L21" s="50">
        <v>0.9078617926890336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699</v>
      </c>
      <c r="D22" s="48">
        <v>-6.8</v>
      </c>
      <c r="E22" s="47">
        <v>1179</v>
      </c>
      <c r="F22" s="48">
        <v>-19.191226867717614</v>
      </c>
      <c r="G22" s="47">
        <v>1875</v>
      </c>
      <c r="H22" s="48">
        <v>-15.043044857272315</v>
      </c>
      <c r="I22" s="47">
        <v>1005</v>
      </c>
      <c r="J22" s="48">
        <v>-24.719101123595507</v>
      </c>
      <c r="K22" s="49">
        <v>2881</v>
      </c>
      <c r="L22" s="50">
        <v>-18.661773009599095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493</v>
      </c>
      <c r="D23" s="48">
        <v>-24.847560975609756</v>
      </c>
      <c r="E23" s="47">
        <v>0</v>
      </c>
      <c r="F23" s="48"/>
      <c r="G23" s="47">
        <v>493</v>
      </c>
      <c r="H23" s="48">
        <v>-24.847560975609756</v>
      </c>
      <c r="I23" s="47">
        <v>0</v>
      </c>
      <c r="J23" s="48"/>
      <c r="K23" s="49">
        <v>493</v>
      </c>
      <c r="L23" s="50">
        <v>-24.847560975609756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1133</v>
      </c>
      <c r="D24" s="48">
        <v>0.6216696269982238</v>
      </c>
      <c r="E24" s="47">
        <v>0</v>
      </c>
      <c r="F24" s="48"/>
      <c r="G24" s="47">
        <v>1133</v>
      </c>
      <c r="H24" s="48">
        <v>0.6216696269982238</v>
      </c>
      <c r="I24" s="47">
        <v>930</v>
      </c>
      <c r="J24" s="48">
        <v>19.69111969111969</v>
      </c>
      <c r="K24" s="49">
        <v>2063</v>
      </c>
      <c r="L24" s="50">
        <v>8.407777193904362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946</v>
      </c>
      <c r="D27" s="48">
        <v>62.54295532646048</v>
      </c>
      <c r="E27" s="47">
        <v>0</v>
      </c>
      <c r="F27" s="48"/>
      <c r="G27" s="47">
        <v>946</v>
      </c>
      <c r="H27" s="48">
        <v>62.54295532646048</v>
      </c>
      <c r="I27" s="47">
        <v>583</v>
      </c>
      <c r="J27" s="48">
        <v>10.62618595825427</v>
      </c>
      <c r="K27" s="49">
        <v>1529</v>
      </c>
      <c r="L27" s="50">
        <v>37.87195671776375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3902</v>
      </c>
      <c r="D28" s="48">
        <v>-23.08298836980091</v>
      </c>
      <c r="E28" s="47">
        <v>797</v>
      </c>
      <c r="F28" s="48">
        <v>-14.023732470334412</v>
      </c>
      <c r="G28" s="47">
        <v>4699</v>
      </c>
      <c r="H28" s="48">
        <v>-21.683333333333334</v>
      </c>
      <c r="I28" s="47">
        <v>629</v>
      </c>
      <c r="J28" s="48">
        <v>14.363636363636363</v>
      </c>
      <c r="K28" s="49">
        <v>5328</v>
      </c>
      <c r="L28" s="50">
        <v>-18.65648854961832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97</v>
      </c>
      <c r="D29" s="48">
        <v>-31.690140845070424</v>
      </c>
      <c r="E29" s="47">
        <v>0</v>
      </c>
      <c r="F29" s="48"/>
      <c r="G29" s="47">
        <v>97</v>
      </c>
      <c r="H29" s="48">
        <v>-31.690140845070424</v>
      </c>
      <c r="I29" s="47">
        <v>0</v>
      </c>
      <c r="J29" s="48"/>
      <c r="K29" s="49">
        <v>97</v>
      </c>
      <c r="L29" s="50">
        <v>-31.690140845070424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635</v>
      </c>
      <c r="D30" s="48">
        <v>-1.550387596899225</v>
      </c>
      <c r="E30" s="47">
        <v>0</v>
      </c>
      <c r="F30" s="48"/>
      <c r="G30" s="47">
        <v>635</v>
      </c>
      <c r="H30" s="48">
        <v>-1.550387596899225</v>
      </c>
      <c r="I30" s="47">
        <v>0</v>
      </c>
      <c r="J30" s="48"/>
      <c r="K30" s="49">
        <v>635</v>
      </c>
      <c r="L30" s="50">
        <v>-1.550387596899225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8437</v>
      </c>
      <c r="D31" s="48">
        <v>-16.09984089101034</v>
      </c>
      <c r="E31" s="47">
        <v>0</v>
      </c>
      <c r="F31" s="48"/>
      <c r="G31" s="47">
        <v>8437</v>
      </c>
      <c r="H31" s="48">
        <v>-16.09984089101034</v>
      </c>
      <c r="I31" s="47">
        <v>7</v>
      </c>
      <c r="J31" s="48"/>
      <c r="K31" s="49">
        <v>8444</v>
      </c>
      <c r="L31" s="50">
        <v>-16.030230708035003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54947</v>
      </c>
      <c r="D32" s="48">
        <v>8.76717209707431</v>
      </c>
      <c r="E32" s="47">
        <v>0</v>
      </c>
      <c r="F32" s="48"/>
      <c r="G32" s="47">
        <v>54947</v>
      </c>
      <c r="H32" s="48">
        <v>8.76717209707431</v>
      </c>
      <c r="I32" s="47">
        <v>7248</v>
      </c>
      <c r="J32" s="48">
        <v>-48.28398144844809</v>
      </c>
      <c r="K32" s="49">
        <v>62195</v>
      </c>
      <c r="L32" s="50">
        <v>-3.6229525978956505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561</v>
      </c>
      <c r="D34" s="48">
        <v>11.976047904191617</v>
      </c>
      <c r="E34" s="47">
        <v>4506</v>
      </c>
      <c r="F34" s="48">
        <v>7.285714285714286</v>
      </c>
      <c r="G34" s="47">
        <v>5067</v>
      </c>
      <c r="H34" s="48">
        <v>7.762654189706508</v>
      </c>
      <c r="I34" s="47">
        <v>845</v>
      </c>
      <c r="J34" s="48">
        <v>7.506361323155216</v>
      </c>
      <c r="K34" s="49">
        <v>5912</v>
      </c>
      <c r="L34" s="50">
        <v>7.725947521865889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5</v>
      </c>
      <c r="D35" s="48">
        <v>0</v>
      </c>
      <c r="E35" s="47">
        <v>0</v>
      </c>
      <c r="F35" s="48"/>
      <c r="G35" s="47">
        <v>5</v>
      </c>
      <c r="H35" s="48">
        <v>0</v>
      </c>
      <c r="I35" s="47">
        <v>5</v>
      </c>
      <c r="J35" s="48">
        <v>-16.666666666666668</v>
      </c>
      <c r="K35" s="49">
        <v>10</v>
      </c>
      <c r="L35" s="50">
        <v>-9.090909090909092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7001</v>
      </c>
      <c r="D36" s="48">
        <v>0.3008595988538682</v>
      </c>
      <c r="E36" s="47">
        <v>0</v>
      </c>
      <c r="F36" s="48"/>
      <c r="G36" s="47">
        <v>7001</v>
      </c>
      <c r="H36" s="48">
        <v>0.3008595988538682</v>
      </c>
      <c r="I36" s="47">
        <v>2</v>
      </c>
      <c r="J36" s="48">
        <v>-91.66666666666667</v>
      </c>
      <c r="K36" s="49">
        <v>7003</v>
      </c>
      <c r="L36" s="50">
        <v>-0.014277555682467162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88</v>
      </c>
      <c r="D37" s="48">
        <v>-32.30769230769231</v>
      </c>
      <c r="E37" s="47">
        <v>369</v>
      </c>
      <c r="F37" s="48">
        <v>12.158054711246201</v>
      </c>
      <c r="G37" s="47">
        <v>457</v>
      </c>
      <c r="H37" s="48">
        <v>-0.4357298474945534</v>
      </c>
      <c r="I37" s="47">
        <v>1</v>
      </c>
      <c r="J37" s="48">
        <v>-96.7741935483871</v>
      </c>
      <c r="K37" s="49">
        <v>458</v>
      </c>
      <c r="L37" s="50">
        <v>-6.530612244897959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5410</v>
      </c>
      <c r="D38" s="48">
        <v>53.73685706166525</v>
      </c>
      <c r="E38" s="47">
        <v>3738</v>
      </c>
      <c r="F38" s="48">
        <v>-25.818614804524707</v>
      </c>
      <c r="G38" s="47">
        <v>9148</v>
      </c>
      <c r="H38" s="48">
        <v>6.906626154025943</v>
      </c>
      <c r="I38" s="47">
        <v>702</v>
      </c>
      <c r="J38" s="48">
        <v>-41.54870940882598</v>
      </c>
      <c r="K38" s="49">
        <v>9849</v>
      </c>
      <c r="L38" s="50">
        <v>0.9222256378727328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181</v>
      </c>
      <c r="D39" s="48">
        <v>8.383233532934131</v>
      </c>
      <c r="E39" s="47">
        <v>3386</v>
      </c>
      <c r="F39" s="48">
        <v>3.928790669122161</v>
      </c>
      <c r="G39" s="47">
        <v>3567</v>
      </c>
      <c r="H39" s="48">
        <v>4.145985401459854</v>
      </c>
      <c r="I39" s="47">
        <v>0</v>
      </c>
      <c r="J39" s="48">
        <v>-100</v>
      </c>
      <c r="K39" s="49">
        <v>3567</v>
      </c>
      <c r="L39" s="50">
        <v>-6.62303664921466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361323</v>
      </c>
      <c r="D40" s="50">
        <v>-0.2826020361697489</v>
      </c>
      <c r="E40" s="12">
        <f>SUM(E3:E39)</f>
        <v>16488</v>
      </c>
      <c r="F40" s="50">
        <v>-8.277703604806408</v>
      </c>
      <c r="G40" s="12">
        <f>SUM(G3:G39)</f>
        <v>377810</v>
      </c>
      <c r="H40" s="50">
        <v>-0.6610153448112662</v>
      </c>
      <c r="I40" s="12">
        <f>SUM(I3:I39)</f>
        <v>39079</v>
      </c>
      <c r="J40" s="50">
        <v>-2.5704313138868113</v>
      </c>
      <c r="K40" s="12">
        <f>SUM(K3:K39)</f>
        <v>416892</v>
      </c>
      <c r="L40" s="50">
        <v>-0.842462788451933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1318</v>
      </c>
      <c r="D3" s="27">
        <v>14.80836236933798</v>
      </c>
      <c r="E3" s="26">
        <v>130918</v>
      </c>
      <c r="F3" s="27">
        <v>18.49820331097655</v>
      </c>
      <c r="G3" s="26">
        <v>57</v>
      </c>
      <c r="H3" s="27">
        <v>-10.9375</v>
      </c>
      <c r="I3" s="61"/>
    </row>
    <row r="4" spans="1:9" s="23" customFormat="1" ht="15.75" customHeight="1">
      <c r="A4" s="24">
        <v>2</v>
      </c>
      <c r="B4" s="25" t="s">
        <v>9</v>
      </c>
      <c r="C4" s="26">
        <v>1274</v>
      </c>
      <c r="D4" s="27">
        <v>7.239057239057239</v>
      </c>
      <c r="E4" s="26">
        <v>35092</v>
      </c>
      <c r="F4" s="27">
        <v>-16.447619047619046</v>
      </c>
      <c r="G4" s="26">
        <v>698</v>
      </c>
      <c r="H4" s="27">
        <v>23.75886524822695</v>
      </c>
      <c r="I4" s="61"/>
    </row>
    <row r="5" spans="1:9" s="23" customFormat="1" ht="15.75" customHeight="1">
      <c r="A5" s="24">
        <v>3</v>
      </c>
      <c r="B5" s="25" t="s">
        <v>10</v>
      </c>
      <c r="C5" s="26">
        <v>3153</v>
      </c>
      <c r="D5" s="27">
        <v>17.605371130175307</v>
      </c>
      <c r="E5" s="26">
        <v>233206</v>
      </c>
      <c r="F5" s="27">
        <v>14.119195705470435</v>
      </c>
      <c r="G5" s="26">
        <v>337</v>
      </c>
      <c r="H5" s="27">
        <v>-7.923497267759563</v>
      </c>
      <c r="I5" s="61"/>
    </row>
    <row r="6" spans="1:9" s="23" customFormat="1" ht="15.75" customHeight="1">
      <c r="A6" s="24">
        <v>4</v>
      </c>
      <c r="B6" s="25" t="s">
        <v>11</v>
      </c>
      <c r="C6" s="26">
        <v>5569</v>
      </c>
      <c r="D6" s="27">
        <v>8.812035951543571</v>
      </c>
      <c r="E6" s="26">
        <v>564723</v>
      </c>
      <c r="F6" s="27">
        <v>21.406643018381168</v>
      </c>
      <c r="G6" s="26">
        <v>10465</v>
      </c>
      <c r="H6" s="27">
        <v>-11.784540166905504</v>
      </c>
      <c r="I6" s="61"/>
    </row>
    <row r="7" spans="1:9" s="23" customFormat="1" ht="15.75" customHeight="1">
      <c r="A7" s="24">
        <v>5</v>
      </c>
      <c r="B7" s="25" t="s">
        <v>12</v>
      </c>
      <c r="C7" s="26">
        <v>5441</v>
      </c>
      <c r="D7" s="27">
        <v>-4.37609841827768</v>
      </c>
      <c r="E7" s="26">
        <v>373970</v>
      </c>
      <c r="F7" s="27">
        <v>2.045716874094408</v>
      </c>
      <c r="G7" s="26">
        <v>2289</v>
      </c>
      <c r="H7" s="27">
        <v>46.82488774855677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1376</v>
      </c>
      <c r="D8" s="27">
        <v>11.960943856794142</v>
      </c>
      <c r="E8" s="26">
        <v>5633</v>
      </c>
      <c r="F8" s="27">
        <v>-4.573945451465357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1623</v>
      </c>
      <c r="D9" s="27">
        <v>4.44015444015444</v>
      </c>
      <c r="E9" s="26">
        <v>31429</v>
      </c>
      <c r="F9" s="27">
        <v>83.43060581300338</v>
      </c>
      <c r="G9" s="26">
        <v>3521</v>
      </c>
      <c r="H9" s="27">
        <v>-35.26383526383526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1117</v>
      </c>
      <c r="D10" s="27">
        <v>29.13294797687861</v>
      </c>
      <c r="E10" s="26">
        <v>87245</v>
      </c>
      <c r="F10" s="27">
        <v>13.773587366169815</v>
      </c>
      <c r="G10" s="26">
        <v>20</v>
      </c>
      <c r="H10" s="27">
        <v>53.84615384615385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3116</v>
      </c>
      <c r="D11" s="27">
        <v>10.41814316087881</v>
      </c>
      <c r="E11" s="26">
        <v>274616</v>
      </c>
      <c r="F11" s="27">
        <v>21.19617985065405</v>
      </c>
      <c r="G11" s="26">
        <v>427</v>
      </c>
      <c r="H11" s="27">
        <v>-2.9545454545454546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4991</v>
      </c>
      <c r="D12" s="27">
        <v>-6.447985004686036</v>
      </c>
      <c r="E12" s="26">
        <v>548459</v>
      </c>
      <c r="F12" s="27">
        <v>1.1678053891331936</v>
      </c>
      <c r="G12" s="26">
        <v>599</v>
      </c>
      <c r="H12" s="27">
        <v>-20.55702917771883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184</v>
      </c>
      <c r="D13" s="27">
        <v>37.3134328358209</v>
      </c>
      <c r="E13" s="26">
        <v>7429</v>
      </c>
      <c r="F13" s="27">
        <v>-5.711384693489022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621</v>
      </c>
      <c r="D14" s="27">
        <v>-3.421461897356143</v>
      </c>
      <c r="E14" s="26">
        <v>6251</v>
      </c>
      <c r="F14" s="27">
        <v>22.97855597088334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3527</v>
      </c>
      <c r="D15" s="27">
        <v>8.55647891658972</v>
      </c>
      <c r="E15" s="26">
        <v>202400</v>
      </c>
      <c r="F15" s="27">
        <v>8.696235909498569</v>
      </c>
      <c r="G15" s="26">
        <v>137</v>
      </c>
      <c r="H15" s="27">
        <v>191.48936170212767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572</v>
      </c>
      <c r="D16" s="27">
        <v>4.761904761904762</v>
      </c>
      <c r="E16" s="26">
        <v>3080</v>
      </c>
      <c r="F16" s="27">
        <v>129.50819672131146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808</v>
      </c>
      <c r="D17" s="27">
        <v>-16.52892561983471</v>
      </c>
      <c r="E17" s="26">
        <v>75237</v>
      </c>
      <c r="F17" s="27">
        <v>13.829883805374001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22</v>
      </c>
      <c r="C18" s="26">
        <v>2588</v>
      </c>
      <c r="D18" s="27">
        <v>-5.547445255474453</v>
      </c>
      <c r="E18" s="26">
        <v>114400</v>
      </c>
      <c r="F18" s="27">
        <v>9.652065561200038</v>
      </c>
      <c r="G18" s="26">
        <v>428</v>
      </c>
      <c r="H18" s="27">
        <v>0.7058823529411765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1364</v>
      </c>
      <c r="D19" s="27">
        <v>4.601226993865031</v>
      </c>
      <c r="E19" s="26">
        <v>138343</v>
      </c>
      <c r="F19" s="27">
        <v>5.018522454680715</v>
      </c>
      <c r="G19" s="26">
        <v>171</v>
      </c>
      <c r="H19" s="27">
        <v>46.15384615384615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11909</v>
      </c>
      <c r="D20" s="27">
        <v>4.538272471910112</v>
      </c>
      <c r="E20" s="26">
        <v>871391</v>
      </c>
      <c r="F20" s="27">
        <v>-2.9068089615467327</v>
      </c>
      <c r="G20" s="26">
        <v>1742</v>
      </c>
      <c r="H20" s="27">
        <v>-10.620831195484865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16992</v>
      </c>
      <c r="D21" s="27">
        <v>-23.952738990332975</v>
      </c>
      <c r="E21" s="26">
        <v>1438506</v>
      </c>
      <c r="F21" s="27">
        <v>-25.821184679985624</v>
      </c>
      <c r="G21" s="26">
        <v>37696</v>
      </c>
      <c r="H21" s="27">
        <v>-10.823022876203543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6617</v>
      </c>
      <c r="D22" s="27">
        <v>-4.004062091977368</v>
      </c>
      <c r="E22" s="26">
        <v>569561</v>
      </c>
      <c r="F22" s="27">
        <v>2.691139217683702</v>
      </c>
      <c r="G22" s="26">
        <v>527</v>
      </c>
      <c r="H22" s="27">
        <v>-29.166666666666668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2698</v>
      </c>
      <c r="D23" s="27">
        <v>1.926709482432943</v>
      </c>
      <c r="E23" s="26">
        <v>155252</v>
      </c>
      <c r="F23" s="27">
        <v>7.218232044198895</v>
      </c>
      <c r="G23" s="26">
        <v>96</v>
      </c>
      <c r="H23" s="27">
        <v>-42.51497005988024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4505</v>
      </c>
      <c r="D24" s="27">
        <v>-0.6834215167548501</v>
      </c>
      <c r="E24" s="26">
        <v>437234</v>
      </c>
      <c r="F24" s="27">
        <v>7.974741999451772</v>
      </c>
      <c r="G24" s="26">
        <v>407</v>
      </c>
      <c r="H24" s="27">
        <v>1.75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1108</v>
      </c>
      <c r="D25" s="27">
        <v>13.524590163934427</v>
      </c>
      <c r="E25" s="26">
        <v>24489</v>
      </c>
      <c r="F25" s="27">
        <v>128.6127707244212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752</v>
      </c>
      <c r="D26" s="27">
        <v>0.26666666666666666</v>
      </c>
      <c r="E26" s="26">
        <v>8481</v>
      </c>
      <c r="F26" s="27">
        <v>2.6506899055918662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1135</v>
      </c>
      <c r="D27" s="27">
        <v>-2.9084687767322497</v>
      </c>
      <c r="E27" s="26">
        <v>40260</v>
      </c>
      <c r="F27" s="27">
        <v>20.904531667617647</v>
      </c>
      <c r="G27" s="26">
        <v>308</v>
      </c>
      <c r="H27" s="27">
        <v>10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3839</v>
      </c>
      <c r="D28" s="27">
        <v>-1.6145566376217324</v>
      </c>
      <c r="E28" s="26">
        <v>378094</v>
      </c>
      <c r="F28" s="27">
        <v>13.692307229694581</v>
      </c>
      <c r="G28" s="26">
        <v>1051</v>
      </c>
      <c r="H28" s="27">
        <v>-18.27371695178849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878</v>
      </c>
      <c r="D29" s="27">
        <v>-8.158995815899582</v>
      </c>
      <c r="E29" s="26">
        <v>50727</v>
      </c>
      <c r="F29" s="27">
        <v>3.7022651075312782</v>
      </c>
      <c r="G29" s="26">
        <v>16</v>
      </c>
      <c r="H29" s="27">
        <v>-75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775</v>
      </c>
      <c r="D30" s="27">
        <v>-3.125</v>
      </c>
      <c r="E30" s="26">
        <v>39486</v>
      </c>
      <c r="F30" s="27">
        <v>-0.050625221485344</v>
      </c>
      <c r="G30" s="26">
        <v>14</v>
      </c>
      <c r="H30" s="27">
        <v>-79.1044776119403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5654</v>
      </c>
      <c r="D31" s="27">
        <v>-9.666080843585238</v>
      </c>
      <c r="E31" s="26">
        <v>419790</v>
      </c>
      <c r="F31" s="27">
        <v>-14.77556489432974</v>
      </c>
      <c r="G31" s="26">
        <v>1780</v>
      </c>
      <c r="H31" s="27">
        <v>-17.477978674084376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31575</v>
      </c>
      <c r="D32" s="27">
        <v>12.755776166839267</v>
      </c>
      <c r="E32" s="26">
        <v>3364340</v>
      </c>
      <c r="F32" s="27">
        <v>16.566056027127626</v>
      </c>
      <c r="G32" s="26">
        <v>14582</v>
      </c>
      <c r="H32" s="27">
        <v>10.235863320229816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352</v>
      </c>
      <c r="D33" s="27">
        <v>-43.4991974317817</v>
      </c>
      <c r="E33" s="26">
        <v>557</v>
      </c>
      <c r="F33" s="27">
        <v>-29.760403530895335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5079</v>
      </c>
      <c r="D34" s="27">
        <v>-7.435757244395845</v>
      </c>
      <c r="E34" s="26">
        <v>304187</v>
      </c>
      <c r="F34" s="27">
        <v>4.520121498666813</v>
      </c>
      <c r="G34" s="26">
        <v>1189</v>
      </c>
      <c r="H34" s="27">
        <v>6.541218637992832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698</v>
      </c>
      <c r="D35" s="27">
        <v>-12.967581047381547</v>
      </c>
      <c r="E35" s="26">
        <v>50283</v>
      </c>
      <c r="F35" s="27">
        <v>13.038688937346851</v>
      </c>
      <c r="G35" s="26">
        <v>2</v>
      </c>
      <c r="H35" s="27">
        <v>-33.333333333333336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1855</v>
      </c>
      <c r="D36" s="27">
        <v>12.016908212560386</v>
      </c>
      <c r="E36" s="26">
        <v>156108</v>
      </c>
      <c r="F36" s="27">
        <v>22.578010898754652</v>
      </c>
      <c r="G36" s="26">
        <v>1521</v>
      </c>
      <c r="H36" s="27">
        <v>-0.4581151832460733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1974</v>
      </c>
      <c r="D37" s="27">
        <v>9.30232558139535</v>
      </c>
      <c r="E37" s="26">
        <v>73989</v>
      </c>
      <c r="F37" s="27">
        <v>10.926372917947257</v>
      </c>
      <c r="G37" s="26">
        <v>92</v>
      </c>
      <c r="H37" s="27">
        <v>-9.803921568627452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7263</v>
      </c>
      <c r="D38" s="27">
        <v>-9.461480927449514</v>
      </c>
      <c r="E38" s="26">
        <v>657414</v>
      </c>
      <c r="F38" s="27">
        <v>2.6160766966256355</v>
      </c>
      <c r="G38" s="26">
        <v>2302</v>
      </c>
      <c r="H38" s="27">
        <v>17.26948548140601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3742</v>
      </c>
      <c r="D39" s="27">
        <v>4.642058165548098</v>
      </c>
      <c r="E39" s="26">
        <v>314528</v>
      </c>
      <c r="F39" s="27">
        <v>11.937647917148603</v>
      </c>
      <c r="G39" s="26">
        <v>649</v>
      </c>
      <c r="H39" s="27">
        <v>-15.82360570687419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148042</v>
      </c>
      <c r="D40" s="28">
        <v>-1.182140401700787</v>
      </c>
      <c r="E40" s="12">
        <f>SUM(E3:E39)</f>
        <v>12187108</v>
      </c>
      <c r="F40" s="28">
        <v>3.239516690522998</v>
      </c>
      <c r="G40" s="12">
        <f>SUM(G3:G39)</f>
        <v>83123</v>
      </c>
      <c r="H40" s="28">
        <v>-7.380748103000657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Maggio'!C1</f>
        <v>Maggio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776</v>
      </c>
      <c r="D3" s="48">
        <v>24.358974358974358</v>
      </c>
      <c r="E3" s="47">
        <v>450</v>
      </c>
      <c r="F3" s="48">
        <v>8.695652173913043</v>
      </c>
      <c r="G3" s="56">
        <v>442</v>
      </c>
      <c r="H3" s="48">
        <v>11.055276381909549</v>
      </c>
      <c r="I3" s="47">
        <v>1226</v>
      </c>
      <c r="J3" s="48">
        <v>18.11175337186898</v>
      </c>
      <c r="K3" s="47">
        <v>92</v>
      </c>
      <c r="L3" s="48">
        <v>-16.363636363636363</v>
      </c>
      <c r="M3" s="49">
        <v>1318</v>
      </c>
      <c r="N3" s="50">
        <v>14.80836236933798</v>
      </c>
      <c r="O3" s="60"/>
    </row>
    <row r="4" spans="1:15" s="8" customFormat="1" ht="15.75" customHeight="1">
      <c r="A4" s="31">
        <v>2</v>
      </c>
      <c r="B4" s="41" t="s">
        <v>9</v>
      </c>
      <c r="C4" s="47">
        <v>431</v>
      </c>
      <c r="D4" s="48">
        <v>5.637254901960785</v>
      </c>
      <c r="E4" s="47">
        <v>443</v>
      </c>
      <c r="F4" s="48">
        <v>22.038567493112946</v>
      </c>
      <c r="G4" s="56">
        <v>345</v>
      </c>
      <c r="H4" s="48">
        <v>2.985074626865672</v>
      </c>
      <c r="I4" s="47">
        <v>874</v>
      </c>
      <c r="J4" s="48">
        <v>13.359273670557718</v>
      </c>
      <c r="K4" s="47">
        <v>400</v>
      </c>
      <c r="L4" s="48">
        <v>-4.07673860911271</v>
      </c>
      <c r="M4" s="49">
        <v>1274</v>
      </c>
      <c r="N4" s="50">
        <v>7.239057239057239</v>
      </c>
      <c r="O4" s="60"/>
    </row>
    <row r="5" spans="1:15" s="8" customFormat="1" ht="15.75" customHeight="1">
      <c r="A5" s="31">
        <v>3</v>
      </c>
      <c r="B5" s="41" t="s">
        <v>10</v>
      </c>
      <c r="C5" s="47">
        <v>2062</v>
      </c>
      <c r="D5" s="48">
        <v>14.174972314507198</v>
      </c>
      <c r="E5" s="47">
        <v>605</v>
      </c>
      <c r="F5" s="48">
        <v>12.244897959183673</v>
      </c>
      <c r="G5" s="56">
        <v>481</v>
      </c>
      <c r="H5" s="48">
        <v>22.70408163265306</v>
      </c>
      <c r="I5" s="47">
        <v>2667</v>
      </c>
      <c r="J5" s="48">
        <v>13.73134328358209</v>
      </c>
      <c r="K5" s="47">
        <v>486</v>
      </c>
      <c r="L5" s="48">
        <v>44.642857142857146</v>
      </c>
      <c r="M5" s="49">
        <v>3153</v>
      </c>
      <c r="N5" s="50">
        <v>17.605371130175307</v>
      </c>
      <c r="O5" s="60"/>
    </row>
    <row r="6" spans="1:15" s="8" customFormat="1" ht="15.75" customHeight="1">
      <c r="A6" s="31">
        <v>4</v>
      </c>
      <c r="B6" s="41" t="s">
        <v>11</v>
      </c>
      <c r="C6" s="47">
        <v>1078</v>
      </c>
      <c r="D6" s="48">
        <v>28.333333333333332</v>
      </c>
      <c r="E6" s="47">
        <v>4291</v>
      </c>
      <c r="F6" s="48">
        <v>5.976784391207706</v>
      </c>
      <c r="G6" s="56">
        <v>3817</v>
      </c>
      <c r="H6" s="48">
        <v>5.32560706401766</v>
      </c>
      <c r="I6" s="47">
        <v>5369</v>
      </c>
      <c r="J6" s="48">
        <v>9.81795868275721</v>
      </c>
      <c r="K6" s="47">
        <v>200</v>
      </c>
      <c r="L6" s="48">
        <v>-12.663755458515285</v>
      </c>
      <c r="M6" s="49">
        <v>5569</v>
      </c>
      <c r="N6" s="50">
        <v>8.812035951543571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1336</v>
      </c>
      <c r="D7" s="48">
        <v>-25.695216907675196</v>
      </c>
      <c r="E7" s="47">
        <v>3590</v>
      </c>
      <c r="F7" s="48">
        <v>5.588235294117647</v>
      </c>
      <c r="G7" s="56">
        <v>0</v>
      </c>
      <c r="H7" s="48">
        <v>-100</v>
      </c>
      <c r="I7" s="47">
        <v>4926</v>
      </c>
      <c r="J7" s="48">
        <v>-5.232781839168911</v>
      </c>
      <c r="K7" s="47">
        <v>515</v>
      </c>
      <c r="L7" s="48">
        <v>4.67479674796748</v>
      </c>
      <c r="M7" s="49">
        <v>5441</v>
      </c>
      <c r="N7" s="50">
        <v>-4.37609841827768</v>
      </c>
      <c r="O7" s="60"/>
    </row>
    <row r="8" spans="1:15" s="8" customFormat="1" ht="15.75" customHeight="1">
      <c r="A8" s="31">
        <v>6</v>
      </c>
      <c r="B8" s="41" t="s">
        <v>13</v>
      </c>
      <c r="C8" s="47">
        <v>231</v>
      </c>
      <c r="D8" s="48">
        <v>-14.760147601476016</v>
      </c>
      <c r="E8" s="47">
        <v>30</v>
      </c>
      <c r="F8" s="48">
        <v>-38.775510204081634</v>
      </c>
      <c r="G8" s="56">
        <v>27</v>
      </c>
      <c r="H8" s="48">
        <v>-44.89795918367347</v>
      </c>
      <c r="I8" s="47">
        <v>261</v>
      </c>
      <c r="J8" s="48">
        <v>-18.4375</v>
      </c>
      <c r="K8" s="47">
        <v>1115</v>
      </c>
      <c r="L8" s="48">
        <v>22.662266226622663</v>
      </c>
      <c r="M8" s="49">
        <v>1376</v>
      </c>
      <c r="N8" s="50">
        <v>11.960943856794142</v>
      </c>
      <c r="O8" s="60"/>
    </row>
    <row r="9" spans="1:15" s="8" customFormat="1" ht="15.75" customHeight="1">
      <c r="A9" s="31">
        <v>7</v>
      </c>
      <c r="B9" s="41" t="s">
        <v>14</v>
      </c>
      <c r="C9" s="47">
        <v>767</v>
      </c>
      <c r="D9" s="48">
        <v>40.476190476190474</v>
      </c>
      <c r="E9" s="47">
        <v>206</v>
      </c>
      <c r="F9" s="48">
        <v>-18.89763779527559</v>
      </c>
      <c r="G9" s="56">
        <v>155</v>
      </c>
      <c r="H9" s="48">
        <v>-14.3646408839779</v>
      </c>
      <c r="I9" s="47">
        <v>973</v>
      </c>
      <c r="J9" s="48">
        <v>21.625</v>
      </c>
      <c r="K9" s="47">
        <v>650</v>
      </c>
      <c r="L9" s="48">
        <v>-13.793103448275861</v>
      </c>
      <c r="M9" s="49">
        <v>1623</v>
      </c>
      <c r="N9" s="50">
        <v>4.44015444015444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809</v>
      </c>
      <c r="D10" s="48">
        <v>40.20797227036395</v>
      </c>
      <c r="E10" s="47">
        <v>113</v>
      </c>
      <c r="F10" s="48">
        <v>16.49484536082474</v>
      </c>
      <c r="G10" s="56">
        <v>83</v>
      </c>
      <c r="H10" s="48">
        <v>13.698630136986301</v>
      </c>
      <c r="I10" s="47">
        <v>922</v>
      </c>
      <c r="J10" s="48">
        <v>36.795252225519285</v>
      </c>
      <c r="K10" s="47">
        <v>195</v>
      </c>
      <c r="L10" s="48">
        <v>2.094240837696335</v>
      </c>
      <c r="M10" s="49">
        <v>1117</v>
      </c>
      <c r="N10" s="50">
        <v>29.13294797687861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2444</v>
      </c>
      <c r="D11" s="48">
        <v>17.953667953667953</v>
      </c>
      <c r="E11" s="47">
        <v>511</v>
      </c>
      <c r="F11" s="48">
        <v>19.39252336448598</v>
      </c>
      <c r="G11" s="56">
        <v>464</v>
      </c>
      <c r="H11" s="48">
        <v>18.06615776081425</v>
      </c>
      <c r="I11" s="47">
        <v>2955</v>
      </c>
      <c r="J11" s="48">
        <v>18.2</v>
      </c>
      <c r="K11" s="47">
        <v>161</v>
      </c>
      <c r="L11" s="48">
        <v>-50</v>
      </c>
      <c r="M11" s="49">
        <v>3116</v>
      </c>
      <c r="N11" s="50">
        <v>10.41814316087881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3506</v>
      </c>
      <c r="D12" s="48">
        <v>-9.801903781836891</v>
      </c>
      <c r="E12" s="47">
        <v>1242</v>
      </c>
      <c r="F12" s="48">
        <v>-4.461538461538462</v>
      </c>
      <c r="G12" s="56">
        <v>999</v>
      </c>
      <c r="H12" s="48">
        <v>-5.932203389830509</v>
      </c>
      <c r="I12" s="47">
        <v>4748</v>
      </c>
      <c r="J12" s="48">
        <v>-8.4634663582032</v>
      </c>
      <c r="K12" s="47">
        <v>243</v>
      </c>
      <c r="L12" s="48">
        <v>64.1891891891892</v>
      </c>
      <c r="M12" s="49">
        <v>4991</v>
      </c>
      <c r="N12" s="50">
        <v>-6.447985004686036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94</v>
      </c>
      <c r="D13" s="48">
        <v>-28.78787878787879</v>
      </c>
      <c r="E13" s="47">
        <v>0</v>
      </c>
      <c r="F13" s="48"/>
      <c r="G13" s="56">
        <v>0</v>
      </c>
      <c r="H13" s="48"/>
      <c r="I13" s="47">
        <v>94</v>
      </c>
      <c r="J13" s="48">
        <v>-28.78787878787879</v>
      </c>
      <c r="K13" s="47">
        <v>90</v>
      </c>
      <c r="L13" s="48">
        <v>4400</v>
      </c>
      <c r="M13" s="49">
        <v>184</v>
      </c>
      <c r="N13" s="50">
        <v>37.3134328358209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100</v>
      </c>
      <c r="D14" s="48">
        <v>1150</v>
      </c>
      <c r="E14" s="47">
        <v>42</v>
      </c>
      <c r="F14" s="48">
        <v>-22.22222222222222</v>
      </c>
      <c r="G14" s="56">
        <v>34</v>
      </c>
      <c r="H14" s="48">
        <v>-15</v>
      </c>
      <c r="I14" s="47">
        <v>142</v>
      </c>
      <c r="J14" s="48">
        <v>129.03225806451613</v>
      </c>
      <c r="K14" s="47">
        <v>479</v>
      </c>
      <c r="L14" s="48">
        <v>-17.555938037865747</v>
      </c>
      <c r="M14" s="49">
        <v>621</v>
      </c>
      <c r="N14" s="50">
        <v>-3.421461897356143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677</v>
      </c>
      <c r="D15" s="48">
        <v>-3.6984352773826457</v>
      </c>
      <c r="E15" s="47">
        <v>2182</v>
      </c>
      <c r="F15" s="48">
        <v>24.401368301026224</v>
      </c>
      <c r="G15" s="56">
        <v>1898</v>
      </c>
      <c r="H15" s="48">
        <v>15.169902912621358</v>
      </c>
      <c r="I15" s="47">
        <v>2859</v>
      </c>
      <c r="J15" s="48">
        <v>16.36141636141636</v>
      </c>
      <c r="K15" s="47">
        <v>668</v>
      </c>
      <c r="L15" s="48">
        <v>-15.656565656565656</v>
      </c>
      <c r="M15" s="49">
        <v>3527</v>
      </c>
      <c r="N15" s="50">
        <v>8.55647891658972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318</v>
      </c>
      <c r="D16" s="48">
        <v>96.29629629629629</v>
      </c>
      <c r="E16" s="47">
        <v>2</v>
      </c>
      <c r="F16" s="48"/>
      <c r="G16" s="56">
        <v>1</v>
      </c>
      <c r="H16" s="48"/>
      <c r="I16" s="47">
        <v>320</v>
      </c>
      <c r="J16" s="48">
        <v>97.53086419753086</v>
      </c>
      <c r="K16" s="47">
        <v>252</v>
      </c>
      <c r="L16" s="48">
        <v>-34.375</v>
      </c>
      <c r="M16" s="49">
        <v>572</v>
      </c>
      <c r="N16" s="50">
        <v>4.761904761904762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172</v>
      </c>
      <c r="D17" s="48">
        <v>-17.307692307692307</v>
      </c>
      <c r="E17" s="47">
        <v>384</v>
      </c>
      <c r="F17" s="48">
        <v>12.280701754385966</v>
      </c>
      <c r="G17" s="56">
        <v>322</v>
      </c>
      <c r="H17" s="48">
        <v>12.587412587412587</v>
      </c>
      <c r="I17" s="47">
        <v>556</v>
      </c>
      <c r="J17" s="48">
        <v>1.0909090909090908</v>
      </c>
      <c r="K17" s="47">
        <v>252</v>
      </c>
      <c r="L17" s="48">
        <v>-39.71291866028708</v>
      </c>
      <c r="M17" s="49">
        <v>808</v>
      </c>
      <c r="N17" s="50">
        <v>-16.52892561983471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954</v>
      </c>
      <c r="D18" s="48">
        <v>-7.647628267182962</v>
      </c>
      <c r="E18" s="47">
        <v>675</v>
      </c>
      <c r="F18" s="48">
        <v>19.257950530035334</v>
      </c>
      <c r="G18" s="56">
        <v>646</v>
      </c>
      <c r="H18" s="48">
        <v>18.315018315018314</v>
      </c>
      <c r="I18" s="47">
        <v>1629</v>
      </c>
      <c r="J18" s="48">
        <v>1.876172607879925</v>
      </c>
      <c r="K18" s="47">
        <v>959</v>
      </c>
      <c r="L18" s="48">
        <v>-15.950920245398773</v>
      </c>
      <c r="M18" s="49">
        <v>2588</v>
      </c>
      <c r="N18" s="50">
        <v>-5.547445255474453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990</v>
      </c>
      <c r="D19" s="48">
        <v>4.872881355932203</v>
      </c>
      <c r="E19" s="47">
        <v>306</v>
      </c>
      <c r="F19" s="48">
        <v>-0.6493506493506493</v>
      </c>
      <c r="G19" s="56">
        <v>278</v>
      </c>
      <c r="H19" s="48">
        <v>-8.552631578947368</v>
      </c>
      <c r="I19" s="47">
        <v>1296</v>
      </c>
      <c r="J19" s="48">
        <v>3.5143769968051117</v>
      </c>
      <c r="K19" s="47">
        <v>68</v>
      </c>
      <c r="L19" s="48">
        <v>30.76923076923077</v>
      </c>
      <c r="M19" s="49">
        <v>1364</v>
      </c>
      <c r="N19" s="50">
        <v>4.601226993865031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5861</v>
      </c>
      <c r="D20" s="48">
        <v>-0.9966216216216216</v>
      </c>
      <c r="E20" s="47">
        <v>2733</v>
      </c>
      <c r="F20" s="48">
        <v>10.468876313662086</v>
      </c>
      <c r="G20" s="56">
        <v>2724</v>
      </c>
      <c r="H20" s="48">
        <v>10.596833130328868</v>
      </c>
      <c r="I20" s="47">
        <v>8594</v>
      </c>
      <c r="J20" s="48">
        <v>2.382654276864427</v>
      </c>
      <c r="K20" s="47">
        <v>3315</v>
      </c>
      <c r="L20" s="48">
        <v>10.57371581054036</v>
      </c>
      <c r="M20" s="49">
        <v>11909</v>
      </c>
      <c r="N20" s="50">
        <v>4.538272471910112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2955</v>
      </c>
      <c r="D21" s="48">
        <v>6.563288856833754</v>
      </c>
      <c r="E21" s="47">
        <v>13502</v>
      </c>
      <c r="F21" s="48">
        <v>-29.62943659769636</v>
      </c>
      <c r="G21" s="56">
        <v>9421</v>
      </c>
      <c r="H21" s="48">
        <v>-25.15888147442008</v>
      </c>
      <c r="I21" s="47">
        <v>16457</v>
      </c>
      <c r="J21" s="48">
        <v>-25.0591985428051</v>
      </c>
      <c r="K21" s="47">
        <v>535</v>
      </c>
      <c r="L21" s="48">
        <v>39.322916666666664</v>
      </c>
      <c r="M21" s="49">
        <v>16992</v>
      </c>
      <c r="N21" s="50">
        <v>-23.952738990332975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3309</v>
      </c>
      <c r="D22" s="48">
        <v>-7.362821948488242</v>
      </c>
      <c r="E22" s="47">
        <v>2319</v>
      </c>
      <c r="F22" s="48">
        <v>0.3027681660899654</v>
      </c>
      <c r="G22" s="56">
        <v>1937</v>
      </c>
      <c r="H22" s="48">
        <v>-1.8743667679837892</v>
      </c>
      <c r="I22" s="47">
        <v>5628</v>
      </c>
      <c r="J22" s="48">
        <v>-4.350781781101292</v>
      </c>
      <c r="K22" s="47">
        <v>989</v>
      </c>
      <c r="L22" s="48">
        <v>-1.9821605550049555</v>
      </c>
      <c r="M22" s="49">
        <v>6617</v>
      </c>
      <c r="N22" s="50">
        <v>-4.004062091977368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894</v>
      </c>
      <c r="D23" s="48">
        <v>3.7122969837587005</v>
      </c>
      <c r="E23" s="47">
        <v>682</v>
      </c>
      <c r="F23" s="48">
        <v>-2.987197724039829</v>
      </c>
      <c r="G23" s="56">
        <v>623</v>
      </c>
      <c r="H23" s="48">
        <v>2.1311475409836067</v>
      </c>
      <c r="I23" s="47">
        <v>1576</v>
      </c>
      <c r="J23" s="48">
        <v>0.7028753993610224</v>
      </c>
      <c r="K23" s="47">
        <v>1122</v>
      </c>
      <c r="L23" s="48">
        <v>3.6968576709796674</v>
      </c>
      <c r="M23" s="49">
        <v>2698</v>
      </c>
      <c r="N23" s="50">
        <v>1.926709482432943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3311</v>
      </c>
      <c r="D24" s="48">
        <v>0.5466140297600972</v>
      </c>
      <c r="E24" s="47">
        <v>953</v>
      </c>
      <c r="F24" s="48">
        <v>0</v>
      </c>
      <c r="G24" s="56">
        <v>840</v>
      </c>
      <c r="H24" s="48">
        <v>-2.2118742724097786</v>
      </c>
      <c r="I24" s="47">
        <v>4264</v>
      </c>
      <c r="J24" s="48">
        <v>0.4239284032030146</v>
      </c>
      <c r="K24" s="47">
        <v>241</v>
      </c>
      <c r="L24" s="48">
        <v>-16.896551724137932</v>
      </c>
      <c r="M24" s="49">
        <v>4505</v>
      </c>
      <c r="N24" s="50">
        <v>-0.6834215167548501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366</v>
      </c>
      <c r="D25" s="48">
        <v>21.192052980132452</v>
      </c>
      <c r="E25" s="47">
        <v>126</v>
      </c>
      <c r="F25" s="48">
        <v>-10</v>
      </c>
      <c r="G25" s="56">
        <v>105</v>
      </c>
      <c r="H25" s="48">
        <v>0</v>
      </c>
      <c r="I25" s="47">
        <v>492</v>
      </c>
      <c r="J25" s="48">
        <v>11.312217194570136</v>
      </c>
      <c r="K25" s="47">
        <v>616</v>
      </c>
      <c r="L25" s="48">
        <v>15.355805243445692</v>
      </c>
      <c r="M25" s="49">
        <v>1108</v>
      </c>
      <c r="N25" s="50">
        <v>13.524590163934427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191</v>
      </c>
      <c r="D26" s="48">
        <v>14.37125748502994</v>
      </c>
      <c r="E26" s="47">
        <v>120</v>
      </c>
      <c r="F26" s="48">
        <v>27.659574468085108</v>
      </c>
      <c r="G26" s="56">
        <v>93</v>
      </c>
      <c r="H26" s="48">
        <v>24</v>
      </c>
      <c r="I26" s="47">
        <v>311</v>
      </c>
      <c r="J26" s="48">
        <v>19.157088122605366</v>
      </c>
      <c r="K26" s="47">
        <v>441</v>
      </c>
      <c r="L26" s="48">
        <v>-9.815950920245399</v>
      </c>
      <c r="M26" s="49">
        <v>752</v>
      </c>
      <c r="N26" s="50">
        <v>0.26666666666666666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300</v>
      </c>
      <c r="D27" s="48">
        <v>-35.76017130620985</v>
      </c>
      <c r="E27" s="47">
        <v>319</v>
      </c>
      <c r="F27" s="48">
        <v>9.246575342465754</v>
      </c>
      <c r="G27" s="56">
        <v>312</v>
      </c>
      <c r="H27" s="48">
        <v>16.417910447761194</v>
      </c>
      <c r="I27" s="47">
        <v>619</v>
      </c>
      <c r="J27" s="48">
        <v>-18.44532279314888</v>
      </c>
      <c r="K27" s="47">
        <v>516</v>
      </c>
      <c r="L27" s="48">
        <v>25.853658536585368</v>
      </c>
      <c r="M27" s="49">
        <v>1135</v>
      </c>
      <c r="N27" s="50">
        <v>-2.9084687767322497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937</v>
      </c>
      <c r="D28" s="48">
        <v>-11.520302171860246</v>
      </c>
      <c r="E28" s="47">
        <v>2542</v>
      </c>
      <c r="F28" s="48">
        <v>5.960817007086286</v>
      </c>
      <c r="G28" s="56">
        <v>0</v>
      </c>
      <c r="H28" s="48"/>
      <c r="I28" s="47">
        <v>3479</v>
      </c>
      <c r="J28" s="48">
        <v>0.6072874493927125</v>
      </c>
      <c r="K28" s="47">
        <v>360</v>
      </c>
      <c r="L28" s="48">
        <v>-18.91891891891892</v>
      </c>
      <c r="M28" s="49">
        <v>3839</v>
      </c>
      <c r="N28" s="50">
        <v>-1.6145566376217324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572</v>
      </c>
      <c r="D29" s="48">
        <v>-6.991869918699187</v>
      </c>
      <c r="E29" s="47">
        <v>80</v>
      </c>
      <c r="F29" s="48">
        <v>9.58904109589041</v>
      </c>
      <c r="G29" s="56">
        <v>77</v>
      </c>
      <c r="H29" s="48"/>
      <c r="I29" s="47">
        <v>652</v>
      </c>
      <c r="J29" s="48">
        <v>-5.232558139534884</v>
      </c>
      <c r="K29" s="47">
        <v>226</v>
      </c>
      <c r="L29" s="48">
        <v>-15.671641791044776</v>
      </c>
      <c r="M29" s="49">
        <v>878</v>
      </c>
      <c r="N29" s="50">
        <v>-8.158995815899582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160</v>
      </c>
      <c r="D30" s="48">
        <v>-1.8404907975460123</v>
      </c>
      <c r="E30" s="47">
        <v>297</v>
      </c>
      <c r="F30" s="48">
        <v>-12.903225806451612</v>
      </c>
      <c r="G30" s="56">
        <v>157</v>
      </c>
      <c r="H30" s="48">
        <v>-29.910714285714285</v>
      </c>
      <c r="I30" s="47">
        <v>457</v>
      </c>
      <c r="J30" s="48">
        <v>-9.325396825396826</v>
      </c>
      <c r="K30" s="47">
        <v>318</v>
      </c>
      <c r="L30" s="48">
        <v>7.4324324324324325</v>
      </c>
      <c r="M30" s="49">
        <v>775</v>
      </c>
      <c r="N30" s="50">
        <v>-3.125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654</v>
      </c>
      <c r="D31" s="48">
        <v>30.278884462151396</v>
      </c>
      <c r="E31" s="47">
        <v>2687</v>
      </c>
      <c r="F31" s="48">
        <v>-20.900794818957905</v>
      </c>
      <c r="G31" s="56">
        <v>2567</v>
      </c>
      <c r="H31" s="48">
        <v>-18.817204301075268</v>
      </c>
      <c r="I31" s="47">
        <v>3341</v>
      </c>
      <c r="J31" s="48">
        <v>-14.311361887663503</v>
      </c>
      <c r="K31" s="47">
        <v>2313</v>
      </c>
      <c r="L31" s="48">
        <v>-1.9915254237288136</v>
      </c>
      <c r="M31" s="49">
        <v>5654</v>
      </c>
      <c r="N31" s="50">
        <v>-9.666080843585238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14281</v>
      </c>
      <c r="D32" s="48">
        <v>7.935908094626257</v>
      </c>
      <c r="E32" s="47">
        <v>17275</v>
      </c>
      <c r="F32" s="48">
        <v>17.134526715486846</v>
      </c>
      <c r="G32" s="56">
        <v>11312</v>
      </c>
      <c r="H32" s="48">
        <v>8.66474543707973</v>
      </c>
      <c r="I32" s="47">
        <v>31556</v>
      </c>
      <c r="J32" s="48">
        <v>12.784588441330998</v>
      </c>
      <c r="K32" s="47">
        <v>19</v>
      </c>
      <c r="L32" s="48">
        <v>-20.833333333333332</v>
      </c>
      <c r="M32" s="49">
        <v>31575</v>
      </c>
      <c r="N32" s="50">
        <v>12.755776166839267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38</v>
      </c>
      <c r="D33" s="48">
        <v>-22.448979591836736</v>
      </c>
      <c r="E33" s="47">
        <v>19</v>
      </c>
      <c r="F33" s="48">
        <v>46.15384615384615</v>
      </c>
      <c r="G33" s="56">
        <v>19</v>
      </c>
      <c r="H33" s="48">
        <v>46.15384615384615</v>
      </c>
      <c r="I33" s="47">
        <v>57</v>
      </c>
      <c r="J33" s="48">
        <v>-8.064516129032258</v>
      </c>
      <c r="K33" s="47">
        <v>295</v>
      </c>
      <c r="L33" s="48">
        <v>-47.415329768270944</v>
      </c>
      <c r="M33" s="49">
        <v>352</v>
      </c>
      <c r="N33" s="50">
        <v>-43.4991974317817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2124</v>
      </c>
      <c r="D34" s="48">
        <v>3.7109375</v>
      </c>
      <c r="E34" s="47">
        <v>1963</v>
      </c>
      <c r="F34" s="48">
        <v>-11.416967509025271</v>
      </c>
      <c r="G34" s="56">
        <v>1858</v>
      </c>
      <c r="H34" s="48">
        <v>-12.3998114097124</v>
      </c>
      <c r="I34" s="47">
        <v>4087</v>
      </c>
      <c r="J34" s="48">
        <v>-4.151031894934334</v>
      </c>
      <c r="K34" s="47">
        <v>992</v>
      </c>
      <c r="L34" s="48">
        <v>-18.887980376124286</v>
      </c>
      <c r="M34" s="49">
        <v>5079</v>
      </c>
      <c r="N34" s="50">
        <v>-7.435757244395845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486</v>
      </c>
      <c r="D35" s="48">
        <v>-30.76923076923077</v>
      </c>
      <c r="E35" s="47">
        <v>140</v>
      </c>
      <c r="F35" s="48">
        <v>204.34782608695653</v>
      </c>
      <c r="G35" s="56">
        <v>136</v>
      </c>
      <c r="H35" s="48">
        <v>195.65217391304347</v>
      </c>
      <c r="I35" s="47">
        <v>626</v>
      </c>
      <c r="J35" s="48">
        <v>-16.310160427807485</v>
      </c>
      <c r="K35" s="47">
        <v>72</v>
      </c>
      <c r="L35" s="48">
        <v>33.333333333333336</v>
      </c>
      <c r="M35" s="49">
        <v>698</v>
      </c>
      <c r="N35" s="50">
        <v>-12.967581047381547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148</v>
      </c>
      <c r="D36" s="48">
        <v>-3.896103896103896</v>
      </c>
      <c r="E36" s="47">
        <v>1144</v>
      </c>
      <c r="F36" s="48">
        <v>24.7546346782988</v>
      </c>
      <c r="G36" s="56">
        <v>1067</v>
      </c>
      <c r="H36" s="48">
        <v>22.08237986270023</v>
      </c>
      <c r="I36" s="47">
        <v>1292</v>
      </c>
      <c r="J36" s="48">
        <v>20.634920634920636</v>
      </c>
      <c r="K36" s="47">
        <v>563</v>
      </c>
      <c r="L36" s="48">
        <v>-3.7606837606837606</v>
      </c>
      <c r="M36" s="49">
        <v>1855</v>
      </c>
      <c r="N36" s="50">
        <v>12.016908212560386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701</v>
      </c>
      <c r="D37" s="48">
        <v>11.446740858505564</v>
      </c>
      <c r="E37" s="47">
        <v>554</v>
      </c>
      <c r="F37" s="48">
        <v>43.523316062176164</v>
      </c>
      <c r="G37" s="56">
        <v>506</v>
      </c>
      <c r="H37" s="48">
        <v>47.521865889212826</v>
      </c>
      <c r="I37" s="47">
        <v>1255</v>
      </c>
      <c r="J37" s="48">
        <v>23.645320197044335</v>
      </c>
      <c r="K37" s="47">
        <v>719</v>
      </c>
      <c r="L37" s="48">
        <v>-9.102402022756005</v>
      </c>
      <c r="M37" s="49">
        <v>1974</v>
      </c>
      <c r="N37" s="50">
        <v>9.30232558139535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1705</v>
      </c>
      <c r="D38" s="48">
        <v>-21.21072088724584</v>
      </c>
      <c r="E38" s="47">
        <v>4911</v>
      </c>
      <c r="F38" s="48">
        <v>-3.078744819419775</v>
      </c>
      <c r="G38" s="56">
        <v>4279</v>
      </c>
      <c r="H38" s="48">
        <v>-4.358515869468038</v>
      </c>
      <c r="I38" s="47">
        <v>6616</v>
      </c>
      <c r="J38" s="48">
        <v>-8.505047711243257</v>
      </c>
      <c r="K38" s="47">
        <v>647</v>
      </c>
      <c r="L38" s="48">
        <v>-18.20480404551201</v>
      </c>
      <c r="M38" s="49">
        <v>7263</v>
      </c>
      <c r="N38" s="50">
        <v>-9.461480927449514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1228</v>
      </c>
      <c r="D39" s="48">
        <v>17.28748806112703</v>
      </c>
      <c r="E39" s="47">
        <v>2088</v>
      </c>
      <c r="F39" s="48">
        <v>-2.5210084033613445</v>
      </c>
      <c r="G39" s="56">
        <v>1570</v>
      </c>
      <c r="H39" s="48">
        <v>-7.755581668625147</v>
      </c>
      <c r="I39" s="47">
        <v>3316</v>
      </c>
      <c r="J39" s="48">
        <v>3.982439636249608</v>
      </c>
      <c r="K39" s="47">
        <v>426</v>
      </c>
      <c r="L39" s="48">
        <v>10.077519379844961</v>
      </c>
      <c r="M39" s="49">
        <v>3742</v>
      </c>
      <c r="N39" s="50">
        <v>4.642058165548098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56966</v>
      </c>
      <c r="D40" s="50">
        <v>2.2031648067745526</v>
      </c>
      <c r="E40" s="12">
        <f>SUM(E3:E39)</f>
        <v>69526</v>
      </c>
      <c r="F40" s="50">
        <v>-3.1900524945347204</v>
      </c>
      <c r="G40" s="13">
        <f>SUM(G3:G39)</f>
        <v>49595</v>
      </c>
      <c r="H40" s="48">
        <v>-9.27965171581181</v>
      </c>
      <c r="I40" s="12">
        <f>SUM(I3:I39)</f>
        <v>126492</v>
      </c>
      <c r="J40" s="50">
        <v>-0.8333659989808319</v>
      </c>
      <c r="K40" s="12">
        <f>SUM(K3:K39)</f>
        <v>21550</v>
      </c>
      <c r="L40" s="50">
        <v>-3.180878785155899</v>
      </c>
      <c r="M40" s="12">
        <f>SUM(M3:M39)</f>
        <v>148042</v>
      </c>
      <c r="N40" s="50">
        <v>-1.182140401700787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Maggio'!C1</f>
        <v>Maggio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71904</v>
      </c>
      <c r="D3" s="48">
        <v>25.583344976945646</v>
      </c>
      <c r="E3" s="47">
        <v>58897</v>
      </c>
      <c r="F3" s="48">
        <v>11.178857951864087</v>
      </c>
      <c r="G3" s="56">
        <v>58284</v>
      </c>
      <c r="H3" s="48">
        <v>11.222639925195123</v>
      </c>
      <c r="I3" s="47">
        <v>11</v>
      </c>
      <c r="J3" s="48">
        <v>-73.17073170731707</v>
      </c>
      <c r="K3" s="47">
        <v>130812</v>
      </c>
      <c r="L3" s="48">
        <v>18.626668601276844</v>
      </c>
      <c r="M3" s="47">
        <v>106</v>
      </c>
      <c r="N3" s="48">
        <v>-49.282296650717704</v>
      </c>
      <c r="O3" s="49">
        <v>130918</v>
      </c>
      <c r="P3" s="50">
        <v>18.49820331097655</v>
      </c>
      <c r="Q3" s="60"/>
    </row>
    <row r="4" spans="1:17" s="8" customFormat="1" ht="15.75" customHeight="1">
      <c r="A4" s="31">
        <v>2</v>
      </c>
      <c r="B4" s="41" t="s">
        <v>9</v>
      </c>
      <c r="C4" s="47">
        <v>11968</v>
      </c>
      <c r="D4" s="48">
        <v>-29.338135443112712</v>
      </c>
      <c r="E4" s="47">
        <v>22093</v>
      </c>
      <c r="F4" s="48">
        <v>-8.365823309829945</v>
      </c>
      <c r="G4" s="56">
        <v>18365</v>
      </c>
      <c r="H4" s="48">
        <v>-12.322161749260001</v>
      </c>
      <c r="I4" s="47">
        <v>512</v>
      </c>
      <c r="J4" s="48">
        <v>129.59641255605382</v>
      </c>
      <c r="K4" s="47">
        <v>34573</v>
      </c>
      <c r="L4" s="48">
        <v>-16.22728374121638</v>
      </c>
      <c r="M4" s="47">
        <v>519</v>
      </c>
      <c r="N4" s="48">
        <v>-28.904109589041095</v>
      </c>
      <c r="O4" s="49">
        <v>35092</v>
      </c>
      <c r="P4" s="50">
        <v>-16.447619047619046</v>
      </c>
      <c r="Q4" s="60"/>
    </row>
    <row r="5" spans="1:17" s="8" customFormat="1" ht="15.75" customHeight="1">
      <c r="A5" s="31">
        <v>3</v>
      </c>
      <c r="B5" s="41" t="s">
        <v>10</v>
      </c>
      <c r="C5" s="47">
        <v>172651</v>
      </c>
      <c r="D5" s="48">
        <v>9.782090330457121</v>
      </c>
      <c r="E5" s="47">
        <v>56543</v>
      </c>
      <c r="F5" s="48">
        <v>23.810462239155665</v>
      </c>
      <c r="G5" s="56">
        <v>46092</v>
      </c>
      <c r="H5" s="48">
        <v>17.608634635503048</v>
      </c>
      <c r="I5" s="47">
        <v>2969</v>
      </c>
      <c r="J5" s="48">
        <v>173.38858195211787</v>
      </c>
      <c r="K5" s="47">
        <v>232163</v>
      </c>
      <c r="L5" s="48">
        <v>13.793120349766202</v>
      </c>
      <c r="M5" s="47">
        <v>1043</v>
      </c>
      <c r="N5" s="48">
        <v>215.10574018126889</v>
      </c>
      <c r="O5" s="49">
        <v>233206</v>
      </c>
      <c r="P5" s="50">
        <v>14.119195705470435</v>
      </c>
      <c r="Q5" s="60"/>
    </row>
    <row r="6" spans="1:17" s="8" customFormat="1" ht="15.75" customHeight="1">
      <c r="A6" s="31">
        <v>4</v>
      </c>
      <c r="B6" s="41" t="s">
        <v>11</v>
      </c>
      <c r="C6" s="47">
        <v>96361</v>
      </c>
      <c r="D6" s="48">
        <v>43.95345015611228</v>
      </c>
      <c r="E6" s="47">
        <v>466027</v>
      </c>
      <c r="F6" s="48">
        <v>17.615570793657202</v>
      </c>
      <c r="G6" s="56">
        <v>421087</v>
      </c>
      <c r="H6" s="48">
        <v>16.80638002773925</v>
      </c>
      <c r="I6" s="47">
        <v>2017</v>
      </c>
      <c r="J6" s="48">
        <v>20.706163973668463</v>
      </c>
      <c r="K6" s="47">
        <v>564405</v>
      </c>
      <c r="L6" s="48">
        <v>21.419459210608405</v>
      </c>
      <c r="M6" s="47">
        <v>318</v>
      </c>
      <c r="N6" s="48">
        <v>2.2508038585209005</v>
      </c>
      <c r="O6" s="49">
        <v>564723</v>
      </c>
      <c r="P6" s="50">
        <v>21.406643018381168</v>
      </c>
      <c r="Q6" s="60"/>
    </row>
    <row r="7" spans="1:17" s="8" customFormat="1" ht="15.75" customHeight="1">
      <c r="A7" s="31">
        <v>5</v>
      </c>
      <c r="B7" s="41" t="s">
        <v>12</v>
      </c>
      <c r="C7" s="47">
        <v>109364</v>
      </c>
      <c r="D7" s="48">
        <v>-15.409902000974576</v>
      </c>
      <c r="E7" s="47">
        <v>252714</v>
      </c>
      <c r="F7" s="48">
        <v>10.923152553680847</v>
      </c>
      <c r="G7" s="56">
        <v>0</v>
      </c>
      <c r="H7" s="48">
        <v>-100</v>
      </c>
      <c r="I7" s="47">
        <v>11070</v>
      </c>
      <c r="J7" s="48">
        <v>28.676043240729978</v>
      </c>
      <c r="K7" s="47">
        <v>373148</v>
      </c>
      <c r="L7" s="48">
        <v>2.0316199913594626</v>
      </c>
      <c r="M7" s="47">
        <v>822</v>
      </c>
      <c r="N7" s="48">
        <v>8.874172185430464</v>
      </c>
      <c r="O7" s="49">
        <v>373970</v>
      </c>
      <c r="P7" s="50">
        <v>2.045716874094408</v>
      </c>
      <c r="Q7" s="60"/>
    </row>
    <row r="8" spans="1:17" s="8" customFormat="1" ht="15.75" customHeight="1">
      <c r="A8" s="31">
        <v>6</v>
      </c>
      <c r="B8" s="41" t="s">
        <v>13</v>
      </c>
      <c r="C8" s="47">
        <v>4835</v>
      </c>
      <c r="D8" s="48">
        <v>-7.251103011701516</v>
      </c>
      <c r="E8" s="47">
        <v>271</v>
      </c>
      <c r="F8" s="48">
        <v>176.53061224489795</v>
      </c>
      <c r="G8" s="56">
        <v>237</v>
      </c>
      <c r="H8" s="48">
        <v>141.83673469387756</v>
      </c>
      <c r="I8" s="47">
        <v>0</v>
      </c>
      <c r="J8" s="48"/>
      <c r="K8" s="47">
        <v>5106</v>
      </c>
      <c r="L8" s="48">
        <v>-3.859913387309358</v>
      </c>
      <c r="M8" s="47">
        <v>527</v>
      </c>
      <c r="N8" s="48">
        <v>-10.97972972972973</v>
      </c>
      <c r="O8" s="49">
        <v>5633</v>
      </c>
      <c r="P8" s="50">
        <v>-4.573945451465357</v>
      </c>
      <c r="Q8" s="60"/>
    </row>
    <row r="9" spans="1:17" s="8" customFormat="1" ht="15.75" customHeight="1">
      <c r="A9" s="31">
        <v>7</v>
      </c>
      <c r="B9" s="41" t="s">
        <v>14</v>
      </c>
      <c r="C9" s="47">
        <v>12559</v>
      </c>
      <c r="D9" s="48">
        <v>7117.816091954023</v>
      </c>
      <c r="E9" s="47">
        <v>18325</v>
      </c>
      <c r="F9" s="48">
        <v>11.990466295911508</v>
      </c>
      <c r="G9" s="56">
        <v>16406</v>
      </c>
      <c r="H9" s="48">
        <v>9.959785522788204</v>
      </c>
      <c r="I9" s="47">
        <v>5</v>
      </c>
      <c r="J9" s="48">
        <v>-97.46192893401015</v>
      </c>
      <c r="K9" s="47">
        <v>30889</v>
      </c>
      <c r="L9" s="48">
        <v>84.58826341580017</v>
      </c>
      <c r="M9" s="47">
        <v>540</v>
      </c>
      <c r="N9" s="48">
        <v>35</v>
      </c>
      <c r="O9" s="49">
        <v>31429</v>
      </c>
      <c r="P9" s="50">
        <v>83.43060581300338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75944</v>
      </c>
      <c r="D10" s="48">
        <v>15.775352155619245</v>
      </c>
      <c r="E10" s="47">
        <v>8848</v>
      </c>
      <c r="F10" s="48">
        <v>-10.563024360659051</v>
      </c>
      <c r="G10" s="56">
        <v>7780</v>
      </c>
      <c r="H10" s="48">
        <v>-9.47172445892483</v>
      </c>
      <c r="I10" s="47">
        <v>2244</v>
      </c>
      <c r="J10" s="48">
        <v>120.86614173228347</v>
      </c>
      <c r="K10" s="47">
        <v>87036</v>
      </c>
      <c r="L10" s="48">
        <v>13.765113391281616</v>
      </c>
      <c r="M10" s="47">
        <v>209</v>
      </c>
      <c r="N10" s="48">
        <v>17.415730337078653</v>
      </c>
      <c r="O10" s="49">
        <v>87245</v>
      </c>
      <c r="P10" s="50">
        <v>13.773587366169815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226353</v>
      </c>
      <c r="D11" s="48">
        <v>18.972857623412665</v>
      </c>
      <c r="E11" s="47">
        <v>47642</v>
      </c>
      <c r="F11" s="48">
        <v>42.58095409109954</v>
      </c>
      <c r="G11" s="56">
        <v>45106</v>
      </c>
      <c r="H11" s="48">
        <v>40.02421382671592</v>
      </c>
      <c r="I11" s="47">
        <v>377</v>
      </c>
      <c r="J11" s="48">
        <v>-85.83239383690342</v>
      </c>
      <c r="K11" s="47">
        <v>274372</v>
      </c>
      <c r="L11" s="48">
        <v>21.225992020536292</v>
      </c>
      <c r="M11" s="47">
        <v>244</v>
      </c>
      <c r="N11" s="48">
        <v>-5.058365758754864</v>
      </c>
      <c r="O11" s="49">
        <v>274616</v>
      </c>
      <c r="P11" s="50">
        <v>21.19617985065405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405494</v>
      </c>
      <c r="D12" s="48">
        <v>0.024667360641746055</v>
      </c>
      <c r="E12" s="47">
        <v>139665</v>
      </c>
      <c r="F12" s="48">
        <v>4.581941802824495</v>
      </c>
      <c r="G12" s="56">
        <v>123983</v>
      </c>
      <c r="H12" s="48">
        <v>4.130516944526099</v>
      </c>
      <c r="I12" s="47">
        <v>2851</v>
      </c>
      <c r="J12" s="48">
        <v>1.2788632326820604</v>
      </c>
      <c r="K12" s="47">
        <v>548010</v>
      </c>
      <c r="L12" s="48">
        <v>1.1545809452612343</v>
      </c>
      <c r="M12" s="47">
        <v>449</v>
      </c>
      <c r="N12" s="48">
        <v>20.37533512064343</v>
      </c>
      <c r="O12" s="49">
        <v>548459</v>
      </c>
      <c r="P12" s="50">
        <v>1.1678053891331936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7189</v>
      </c>
      <c r="D13" s="48">
        <v>-8.7574565300165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7189</v>
      </c>
      <c r="L13" s="48">
        <v>-8.7574565300165</v>
      </c>
      <c r="M13" s="47">
        <v>240</v>
      </c>
      <c r="N13" s="48"/>
      <c r="O13" s="49">
        <v>7429</v>
      </c>
      <c r="P13" s="50">
        <v>-5.711384693489022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1319</v>
      </c>
      <c r="D14" s="48">
        <v>3779.4117647058824</v>
      </c>
      <c r="E14" s="47">
        <v>4236</v>
      </c>
      <c r="F14" s="48">
        <v>-3.353867214236824</v>
      </c>
      <c r="G14" s="56">
        <v>3625</v>
      </c>
      <c r="H14" s="48">
        <v>-15.815141662796098</v>
      </c>
      <c r="I14" s="47">
        <v>0</v>
      </c>
      <c r="J14" s="48"/>
      <c r="K14" s="47">
        <v>5555</v>
      </c>
      <c r="L14" s="48">
        <v>25.76409327597917</v>
      </c>
      <c r="M14" s="47">
        <v>696</v>
      </c>
      <c r="N14" s="48">
        <v>4.504504504504505</v>
      </c>
      <c r="O14" s="49">
        <v>6251</v>
      </c>
      <c r="P14" s="50">
        <v>22.97855597088334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53062</v>
      </c>
      <c r="D15" s="48">
        <v>-6.908771929824561</v>
      </c>
      <c r="E15" s="47">
        <v>147465</v>
      </c>
      <c r="F15" s="48">
        <v>16.028294018600405</v>
      </c>
      <c r="G15" s="56">
        <v>128086</v>
      </c>
      <c r="H15" s="48">
        <v>5.755686744003633</v>
      </c>
      <c r="I15" s="47">
        <v>665</v>
      </c>
      <c r="J15" s="48">
        <v>3.90625</v>
      </c>
      <c r="K15" s="47">
        <v>201192</v>
      </c>
      <c r="L15" s="48">
        <v>8.909025950826594</v>
      </c>
      <c r="M15" s="47">
        <v>1208</v>
      </c>
      <c r="N15" s="48">
        <v>-17.990495587236932</v>
      </c>
      <c r="O15" s="49">
        <v>202400</v>
      </c>
      <c r="P15" s="50">
        <v>8.696235909498569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2824</v>
      </c>
      <c r="D16" s="48">
        <v>315.9057437407953</v>
      </c>
      <c r="E16" s="47">
        <v>0</v>
      </c>
      <c r="F16" s="48"/>
      <c r="G16" s="56">
        <v>0</v>
      </c>
      <c r="H16" s="48"/>
      <c r="I16" s="47">
        <v>0</v>
      </c>
      <c r="J16" s="48">
        <v>-100</v>
      </c>
      <c r="K16" s="47">
        <v>2824</v>
      </c>
      <c r="L16" s="48">
        <v>314.07624633431084</v>
      </c>
      <c r="M16" s="47">
        <v>256</v>
      </c>
      <c r="N16" s="48">
        <v>-61.21212121212121</v>
      </c>
      <c r="O16" s="49">
        <v>3080</v>
      </c>
      <c r="P16" s="50">
        <v>129.50819672131146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22953</v>
      </c>
      <c r="D17" s="48">
        <v>-0.19566918862509783</v>
      </c>
      <c r="E17" s="47">
        <v>52006</v>
      </c>
      <c r="F17" s="48">
        <v>21.625856544820973</v>
      </c>
      <c r="G17" s="56">
        <v>44950</v>
      </c>
      <c r="H17" s="48">
        <v>19.959435296629394</v>
      </c>
      <c r="I17" s="47">
        <v>130</v>
      </c>
      <c r="J17" s="48">
        <v>-21.686746987951807</v>
      </c>
      <c r="K17" s="47">
        <v>75089</v>
      </c>
      <c r="L17" s="48">
        <v>13.904100238156637</v>
      </c>
      <c r="M17" s="47">
        <v>148</v>
      </c>
      <c r="N17" s="48">
        <v>-14.45086705202312</v>
      </c>
      <c r="O17" s="49">
        <v>75237</v>
      </c>
      <c r="P17" s="50">
        <v>13.829883805374001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70329</v>
      </c>
      <c r="D18" s="48">
        <v>-0.9101796407185628</v>
      </c>
      <c r="E18" s="47">
        <v>40814</v>
      </c>
      <c r="F18" s="48">
        <v>30.6173392645694</v>
      </c>
      <c r="G18" s="56">
        <v>38511</v>
      </c>
      <c r="H18" s="48">
        <v>28.73905194892024</v>
      </c>
      <c r="I18" s="47">
        <v>1990</v>
      </c>
      <c r="J18" s="48">
        <v>159.45241199478488</v>
      </c>
      <c r="K18" s="47">
        <v>113133</v>
      </c>
      <c r="L18" s="48">
        <v>9.849595587878317</v>
      </c>
      <c r="M18" s="47">
        <v>1267</v>
      </c>
      <c r="N18" s="48">
        <v>-5.51826994780015</v>
      </c>
      <c r="O18" s="49">
        <v>114400</v>
      </c>
      <c r="P18" s="50">
        <v>9.652065561200038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104199</v>
      </c>
      <c r="D19" s="48">
        <v>7.71592494960459</v>
      </c>
      <c r="E19" s="47">
        <v>33261</v>
      </c>
      <c r="F19" s="48">
        <v>-0.8022666269012825</v>
      </c>
      <c r="G19" s="56">
        <v>31939</v>
      </c>
      <c r="H19" s="48">
        <v>-3.8792584567232455</v>
      </c>
      <c r="I19" s="47">
        <v>792</v>
      </c>
      <c r="J19" s="48">
        <v>-42.857142857142854</v>
      </c>
      <c r="K19" s="47">
        <v>138252</v>
      </c>
      <c r="L19" s="48">
        <v>5.014014325755216</v>
      </c>
      <c r="M19" s="47">
        <v>91</v>
      </c>
      <c r="N19" s="48">
        <v>12.345679012345679</v>
      </c>
      <c r="O19" s="49">
        <v>138343</v>
      </c>
      <c r="P19" s="50">
        <v>5.018522454680715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632554</v>
      </c>
      <c r="D20" s="48">
        <v>-6.889993847168372</v>
      </c>
      <c r="E20" s="47">
        <v>238337</v>
      </c>
      <c r="F20" s="48">
        <v>9.4197475885942</v>
      </c>
      <c r="G20" s="56">
        <v>237697</v>
      </c>
      <c r="H20" s="48">
        <v>9.214171831853081</v>
      </c>
      <c r="I20" s="47">
        <v>500</v>
      </c>
      <c r="J20" s="48">
        <v>67.78523489932886</v>
      </c>
      <c r="K20" s="47">
        <v>871391</v>
      </c>
      <c r="L20" s="48">
        <v>-2.9068089615467327</v>
      </c>
      <c r="M20" s="47">
        <v>0</v>
      </c>
      <c r="N20" s="48"/>
      <c r="O20" s="49">
        <v>871391</v>
      </c>
      <c r="P20" s="50">
        <v>-2.9068089615467327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217794</v>
      </c>
      <c r="D21" s="48">
        <v>-16.615363410824223</v>
      </c>
      <c r="E21" s="47">
        <v>1204713</v>
      </c>
      <c r="F21" s="48">
        <v>-27.64356114524586</v>
      </c>
      <c r="G21" s="56">
        <v>764891</v>
      </c>
      <c r="H21" s="48">
        <v>-22.499754294277437</v>
      </c>
      <c r="I21" s="47">
        <v>15999</v>
      </c>
      <c r="J21" s="48">
        <v>22.32586589188776</v>
      </c>
      <c r="K21" s="47">
        <v>1438506</v>
      </c>
      <c r="L21" s="48">
        <v>-25.821184679985624</v>
      </c>
      <c r="M21" s="47">
        <v>0</v>
      </c>
      <c r="N21" s="48"/>
      <c r="O21" s="49">
        <v>1438506</v>
      </c>
      <c r="P21" s="50">
        <v>-25.821184679985624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297231</v>
      </c>
      <c r="D22" s="48">
        <v>-3.321905777962816</v>
      </c>
      <c r="E22" s="47">
        <v>267115</v>
      </c>
      <c r="F22" s="48">
        <v>10.081969577706253</v>
      </c>
      <c r="G22" s="56">
        <v>228827</v>
      </c>
      <c r="H22" s="48">
        <v>6.716567564416462</v>
      </c>
      <c r="I22" s="47">
        <v>3652</v>
      </c>
      <c r="J22" s="48">
        <v>16.45408163265306</v>
      </c>
      <c r="K22" s="47">
        <v>567998</v>
      </c>
      <c r="L22" s="48">
        <v>2.66922858625059</v>
      </c>
      <c r="M22" s="47">
        <v>1563</v>
      </c>
      <c r="N22" s="48">
        <v>11.324786324786325</v>
      </c>
      <c r="O22" s="49">
        <v>569561</v>
      </c>
      <c r="P22" s="50">
        <v>2.691139217683702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78745</v>
      </c>
      <c r="D23" s="48">
        <v>0.9590112440222059</v>
      </c>
      <c r="E23" s="47">
        <v>69701</v>
      </c>
      <c r="F23" s="48">
        <v>11.194244145236423</v>
      </c>
      <c r="G23" s="56">
        <v>64761</v>
      </c>
      <c r="H23" s="48">
        <v>13.851482015400302</v>
      </c>
      <c r="I23" s="47">
        <v>4801</v>
      </c>
      <c r="J23" s="48">
        <v>422.41566920565833</v>
      </c>
      <c r="K23" s="47">
        <v>153247</v>
      </c>
      <c r="L23" s="48">
        <v>8.225282485875706</v>
      </c>
      <c r="M23" s="47">
        <v>2005</v>
      </c>
      <c r="N23" s="48">
        <v>-37.34375</v>
      </c>
      <c r="O23" s="49">
        <v>155252</v>
      </c>
      <c r="P23" s="50">
        <v>7.218232044198895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335599</v>
      </c>
      <c r="D24" s="48">
        <v>11.478388541209922</v>
      </c>
      <c r="E24" s="47">
        <v>99724</v>
      </c>
      <c r="F24" s="48">
        <v>-1.7274850458724638</v>
      </c>
      <c r="G24" s="56">
        <v>90948</v>
      </c>
      <c r="H24" s="48">
        <v>-4.829274928581145</v>
      </c>
      <c r="I24" s="47">
        <v>1653</v>
      </c>
      <c r="J24" s="48">
        <v>-21.807000946073792</v>
      </c>
      <c r="K24" s="47">
        <v>436976</v>
      </c>
      <c r="L24" s="48">
        <v>7.992635338020685</v>
      </c>
      <c r="M24" s="47">
        <v>258</v>
      </c>
      <c r="N24" s="48">
        <v>-15.686274509803921</v>
      </c>
      <c r="O24" s="49">
        <v>437234</v>
      </c>
      <c r="P24" s="50">
        <v>7.974741999451772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18091</v>
      </c>
      <c r="D25" s="48">
        <v>362.9222108495394</v>
      </c>
      <c r="E25" s="47">
        <v>6065</v>
      </c>
      <c r="F25" s="48">
        <v>-7.7426224520839675</v>
      </c>
      <c r="G25" s="56">
        <v>5286</v>
      </c>
      <c r="H25" s="48">
        <v>-5.607142857142857</v>
      </c>
      <c r="I25" s="47">
        <v>0</v>
      </c>
      <c r="J25" s="48">
        <v>-100</v>
      </c>
      <c r="K25" s="47">
        <v>24156</v>
      </c>
      <c r="L25" s="48">
        <v>129.99143101970864</v>
      </c>
      <c r="M25" s="47">
        <v>333</v>
      </c>
      <c r="N25" s="48">
        <v>59.33014354066986</v>
      </c>
      <c r="O25" s="49">
        <v>24489</v>
      </c>
      <c r="P25" s="50">
        <v>128.6127707244212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1544</v>
      </c>
      <c r="D26" s="48">
        <v>-6.6505441354292625</v>
      </c>
      <c r="E26" s="47">
        <v>6724</v>
      </c>
      <c r="F26" s="48">
        <v>6.679359035379978</v>
      </c>
      <c r="G26" s="56">
        <v>5775</v>
      </c>
      <c r="H26" s="48">
        <v>6.7073170731707314</v>
      </c>
      <c r="I26" s="47">
        <v>0</v>
      </c>
      <c r="J26" s="48"/>
      <c r="K26" s="47">
        <v>8268</v>
      </c>
      <c r="L26" s="48">
        <v>3.9085082317456328</v>
      </c>
      <c r="M26" s="47">
        <v>213</v>
      </c>
      <c r="N26" s="48">
        <v>-30.16393442622951</v>
      </c>
      <c r="O26" s="49">
        <v>8481</v>
      </c>
      <c r="P26" s="50">
        <v>2.6506899055918662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11811</v>
      </c>
      <c r="D27" s="48">
        <v>19.110528438886647</v>
      </c>
      <c r="E27" s="47">
        <v>27860</v>
      </c>
      <c r="F27" s="48">
        <v>22.49384453042561</v>
      </c>
      <c r="G27" s="56">
        <v>27516</v>
      </c>
      <c r="H27" s="48">
        <v>23.27956989247312</v>
      </c>
      <c r="I27" s="47">
        <v>0</v>
      </c>
      <c r="J27" s="48">
        <v>-100</v>
      </c>
      <c r="K27" s="47">
        <v>39671</v>
      </c>
      <c r="L27" s="48">
        <v>21.203140753414196</v>
      </c>
      <c r="M27" s="47">
        <v>589</v>
      </c>
      <c r="N27" s="48">
        <v>3.6971830985915495</v>
      </c>
      <c r="O27" s="49">
        <v>40260</v>
      </c>
      <c r="P27" s="50">
        <v>20.904531667617647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80071</v>
      </c>
      <c r="D28" s="48">
        <v>9.313437726112301</v>
      </c>
      <c r="E28" s="47">
        <v>296224</v>
      </c>
      <c r="F28" s="48">
        <v>14.824850084696816</v>
      </c>
      <c r="G28" s="56">
        <v>0</v>
      </c>
      <c r="H28" s="48"/>
      <c r="I28" s="47">
        <v>994</v>
      </c>
      <c r="J28" s="48">
        <v>74.3859649122807</v>
      </c>
      <c r="K28" s="47">
        <v>377289</v>
      </c>
      <c r="L28" s="48">
        <v>13.710450334239507</v>
      </c>
      <c r="M28" s="47">
        <v>805</v>
      </c>
      <c r="N28" s="48">
        <v>5.781865965834428</v>
      </c>
      <c r="O28" s="49">
        <v>378094</v>
      </c>
      <c r="P28" s="50">
        <v>13.692307229694581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43945</v>
      </c>
      <c r="D29" s="48">
        <v>-2.3726479017172815</v>
      </c>
      <c r="E29" s="47">
        <v>3181</v>
      </c>
      <c r="F29" s="48">
        <v>336.95054945054943</v>
      </c>
      <c r="G29" s="56">
        <v>3171</v>
      </c>
      <c r="H29" s="48"/>
      <c r="I29" s="47">
        <v>3504</v>
      </c>
      <c r="J29" s="48">
        <v>16.180371352785144</v>
      </c>
      <c r="K29" s="47">
        <v>50630</v>
      </c>
      <c r="L29" s="48">
        <v>3.84149968209693</v>
      </c>
      <c r="M29" s="47">
        <v>97</v>
      </c>
      <c r="N29" s="48">
        <v>-38.9937106918239</v>
      </c>
      <c r="O29" s="49">
        <v>50727</v>
      </c>
      <c r="P29" s="50">
        <v>3.7022651075312782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2807</v>
      </c>
      <c r="D30" s="48">
        <v>-21.19595732734419</v>
      </c>
      <c r="E30" s="47">
        <v>36140</v>
      </c>
      <c r="F30" s="48">
        <v>1.9032849288030453</v>
      </c>
      <c r="G30" s="56">
        <v>15078</v>
      </c>
      <c r="H30" s="48">
        <v>-19.588288624606687</v>
      </c>
      <c r="I30" s="47">
        <v>88</v>
      </c>
      <c r="J30" s="48">
        <v>-1.1235955056179776</v>
      </c>
      <c r="K30" s="47">
        <v>39035</v>
      </c>
      <c r="L30" s="48">
        <v>-0.20707638817875038</v>
      </c>
      <c r="M30" s="47">
        <v>451</v>
      </c>
      <c r="N30" s="48">
        <v>15.64102564102564</v>
      </c>
      <c r="O30" s="49">
        <v>39486</v>
      </c>
      <c r="P30" s="50">
        <v>-0.050625221485344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47888</v>
      </c>
      <c r="D31" s="48">
        <v>-1.598652036329265</v>
      </c>
      <c r="E31" s="47">
        <v>367130</v>
      </c>
      <c r="F31" s="48">
        <v>-16.341951390692863</v>
      </c>
      <c r="G31" s="56">
        <v>352320</v>
      </c>
      <c r="H31" s="48">
        <v>-15.505117849639785</v>
      </c>
      <c r="I31" s="47">
        <v>0</v>
      </c>
      <c r="J31" s="48">
        <v>-100</v>
      </c>
      <c r="K31" s="47">
        <v>415018</v>
      </c>
      <c r="L31" s="48">
        <v>-14.892718208682206</v>
      </c>
      <c r="M31" s="47">
        <v>4772</v>
      </c>
      <c r="N31" s="48">
        <v>-3.185230269831609</v>
      </c>
      <c r="O31" s="49">
        <v>419790</v>
      </c>
      <c r="P31" s="50">
        <v>-14.77556489432974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1303777</v>
      </c>
      <c r="D32" s="48">
        <v>6.686300085265444</v>
      </c>
      <c r="E32" s="47">
        <v>2030835</v>
      </c>
      <c r="F32" s="48">
        <v>24.460611542867017</v>
      </c>
      <c r="G32" s="56">
        <v>1253188</v>
      </c>
      <c r="H32" s="48">
        <v>15.52781746946301</v>
      </c>
      <c r="I32" s="47">
        <v>29709</v>
      </c>
      <c r="J32" s="48">
        <v>-8.234749034749035</v>
      </c>
      <c r="K32" s="47">
        <v>3364321</v>
      </c>
      <c r="L32" s="48">
        <v>16.56778060738354</v>
      </c>
      <c r="M32" s="47">
        <v>19</v>
      </c>
      <c r="N32" s="48">
        <v>-67.79661016949153</v>
      </c>
      <c r="O32" s="49">
        <v>3364340</v>
      </c>
      <c r="P32" s="50">
        <v>16.566056027127626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75</v>
      </c>
      <c r="D33" s="48">
        <v>-9.63855421686747</v>
      </c>
      <c r="E33" s="47">
        <v>99</v>
      </c>
      <c r="F33" s="48">
        <v>209.375</v>
      </c>
      <c r="G33" s="56">
        <v>99</v>
      </c>
      <c r="H33" s="48">
        <v>209.375</v>
      </c>
      <c r="I33" s="47">
        <v>12</v>
      </c>
      <c r="J33" s="48"/>
      <c r="K33" s="47">
        <v>186</v>
      </c>
      <c r="L33" s="48">
        <v>61.73913043478261</v>
      </c>
      <c r="M33" s="47">
        <v>371</v>
      </c>
      <c r="N33" s="48">
        <v>-45.28023598820059</v>
      </c>
      <c r="O33" s="49">
        <v>557</v>
      </c>
      <c r="P33" s="50">
        <v>-29.760403530895335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192829</v>
      </c>
      <c r="D34" s="48">
        <v>7.767239885766021</v>
      </c>
      <c r="E34" s="47">
        <v>108790</v>
      </c>
      <c r="F34" s="48">
        <v>-1.3341072546049828</v>
      </c>
      <c r="G34" s="56">
        <v>102228</v>
      </c>
      <c r="H34" s="48">
        <v>-1.5902964959568733</v>
      </c>
      <c r="I34" s="47">
        <v>1874</v>
      </c>
      <c r="J34" s="48">
        <v>87.58758758758759</v>
      </c>
      <c r="K34" s="47">
        <v>303493</v>
      </c>
      <c r="L34" s="48">
        <v>4.583877515153812</v>
      </c>
      <c r="M34" s="47">
        <v>694</v>
      </c>
      <c r="N34" s="48">
        <v>-17.479191438763376</v>
      </c>
      <c r="O34" s="49">
        <v>304187</v>
      </c>
      <c r="P34" s="50">
        <v>4.520121498666813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30845</v>
      </c>
      <c r="D35" s="48">
        <v>-20.13619180777795</v>
      </c>
      <c r="E35" s="47">
        <v>19329</v>
      </c>
      <c r="F35" s="48">
        <v>235.68947551233066</v>
      </c>
      <c r="G35" s="56">
        <v>18849</v>
      </c>
      <c r="H35" s="48">
        <v>227.35324765543592</v>
      </c>
      <c r="I35" s="47">
        <v>11</v>
      </c>
      <c r="J35" s="48"/>
      <c r="K35" s="47">
        <v>50185</v>
      </c>
      <c r="L35" s="48">
        <v>13.0802163136548</v>
      </c>
      <c r="M35" s="47">
        <v>98</v>
      </c>
      <c r="N35" s="48">
        <v>-4.854368932038835</v>
      </c>
      <c r="O35" s="49">
        <v>50283</v>
      </c>
      <c r="P35" s="50">
        <v>13.038688937346851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18764</v>
      </c>
      <c r="D36" s="48">
        <v>-1.1901000526592944</v>
      </c>
      <c r="E36" s="47">
        <v>136507</v>
      </c>
      <c r="F36" s="48">
        <v>26.96790155609089</v>
      </c>
      <c r="G36" s="56">
        <v>133853</v>
      </c>
      <c r="H36" s="48">
        <v>24.499362867746225</v>
      </c>
      <c r="I36" s="47">
        <v>0</v>
      </c>
      <c r="J36" s="48"/>
      <c r="K36" s="47">
        <v>155271</v>
      </c>
      <c r="L36" s="48">
        <v>22.74096266491704</v>
      </c>
      <c r="M36" s="47">
        <v>837</v>
      </c>
      <c r="N36" s="48">
        <v>-1.645123384253819</v>
      </c>
      <c r="O36" s="49">
        <v>156108</v>
      </c>
      <c r="P36" s="50">
        <v>22.578010898754652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44195</v>
      </c>
      <c r="D37" s="48">
        <v>1.8106844202815084</v>
      </c>
      <c r="E37" s="47">
        <v>28608</v>
      </c>
      <c r="F37" s="48">
        <v>27.373107747105966</v>
      </c>
      <c r="G37" s="56">
        <v>25675</v>
      </c>
      <c r="H37" s="48">
        <v>27.375105422433894</v>
      </c>
      <c r="I37" s="47">
        <v>601</v>
      </c>
      <c r="J37" s="48">
        <v>67.87709497206704</v>
      </c>
      <c r="K37" s="47">
        <v>73404</v>
      </c>
      <c r="L37" s="48">
        <v>10.836969815936099</v>
      </c>
      <c r="M37" s="47">
        <v>585</v>
      </c>
      <c r="N37" s="48">
        <v>23.417721518987342</v>
      </c>
      <c r="O37" s="49">
        <v>73989</v>
      </c>
      <c r="P37" s="50">
        <v>10.926372917947257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156164</v>
      </c>
      <c r="D38" s="48">
        <v>-11.690926158404867</v>
      </c>
      <c r="E38" s="47">
        <v>498001</v>
      </c>
      <c r="F38" s="48">
        <v>8.376531522708973</v>
      </c>
      <c r="G38" s="56">
        <v>424890</v>
      </c>
      <c r="H38" s="48">
        <v>5.434639655176692</v>
      </c>
      <c r="I38" s="47">
        <v>1878</v>
      </c>
      <c r="J38" s="48">
        <v>-29.132075471698112</v>
      </c>
      <c r="K38" s="47">
        <v>656043</v>
      </c>
      <c r="L38" s="48">
        <v>2.667457488129853</v>
      </c>
      <c r="M38" s="47">
        <v>1371</v>
      </c>
      <c r="N38" s="48">
        <v>-17.21014492753623</v>
      </c>
      <c r="O38" s="49">
        <v>657414</v>
      </c>
      <c r="P38" s="50">
        <v>2.6160766966256355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117858</v>
      </c>
      <c r="D39" s="48">
        <v>21.92543242572209</v>
      </c>
      <c r="E39" s="47">
        <v>192841</v>
      </c>
      <c r="F39" s="48">
        <v>6.674595491633246</v>
      </c>
      <c r="G39" s="56">
        <v>123185</v>
      </c>
      <c r="H39" s="48">
        <v>-3.0153918828484825</v>
      </c>
      <c r="I39" s="47">
        <v>2889</v>
      </c>
      <c r="J39" s="48">
        <v>3.3261802575107295</v>
      </c>
      <c r="K39" s="47">
        <v>313588</v>
      </c>
      <c r="L39" s="48">
        <v>11.901796706335753</v>
      </c>
      <c r="M39" s="47">
        <v>940</v>
      </c>
      <c r="N39" s="48">
        <v>25.333333333333332</v>
      </c>
      <c r="O39" s="49">
        <v>314528</v>
      </c>
      <c r="P39" s="50">
        <v>11.937647917148603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5081895</v>
      </c>
      <c r="D40" s="50">
        <v>2.8884265135307556</v>
      </c>
      <c r="E40" s="12">
        <f>SUM(E3:E39)</f>
        <v>6986731</v>
      </c>
      <c r="F40" s="50">
        <v>3.42444765636241</v>
      </c>
      <c r="G40" s="14">
        <f>SUM(G3:G39)</f>
        <v>4862688</v>
      </c>
      <c r="H40" s="48">
        <v>-1.9042844736372282</v>
      </c>
      <c r="I40" s="12">
        <f>SUM(I3:I39)</f>
        <v>93798</v>
      </c>
      <c r="J40" s="50">
        <v>11.804040765242267</v>
      </c>
      <c r="K40" s="12">
        <f>SUM(K3:K39)</f>
        <v>12162424</v>
      </c>
      <c r="L40" s="50">
        <v>3.2593568631712646</v>
      </c>
      <c r="M40" s="12">
        <f>SUM(M3:M39)</f>
        <v>24684</v>
      </c>
      <c r="N40" s="50">
        <v>-5.6890688877851225</v>
      </c>
      <c r="O40" s="12">
        <f>SUM(O3:O39)</f>
        <v>12187108</v>
      </c>
      <c r="P40" s="50">
        <v>3.239516690522998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Maggio'!C1</f>
        <v>Maggio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</v>
      </c>
      <c r="D3" s="48">
        <v>-54.54545454545455</v>
      </c>
      <c r="E3" s="47">
        <v>0</v>
      </c>
      <c r="F3" s="48"/>
      <c r="G3" s="47">
        <v>5</v>
      </c>
      <c r="H3" s="48">
        <v>-54.54545454545455</v>
      </c>
      <c r="I3" s="47">
        <v>52</v>
      </c>
      <c r="J3" s="48">
        <v>-3.7037037037037037</v>
      </c>
      <c r="K3" s="49">
        <v>57</v>
      </c>
      <c r="L3" s="50">
        <v>-10.9375</v>
      </c>
      <c r="M3" s="60"/>
    </row>
    <row r="4" spans="1:13" s="8" customFormat="1" ht="15.75" customHeight="1">
      <c r="A4" s="31">
        <v>2</v>
      </c>
      <c r="B4" s="41" t="s">
        <v>9</v>
      </c>
      <c r="C4" s="47">
        <v>616</v>
      </c>
      <c r="D4" s="48">
        <v>25.714285714285715</v>
      </c>
      <c r="E4" s="47">
        <v>1</v>
      </c>
      <c r="F4" s="48"/>
      <c r="G4" s="47">
        <v>617</v>
      </c>
      <c r="H4" s="48">
        <v>25.918367346938776</v>
      </c>
      <c r="I4" s="47">
        <v>81</v>
      </c>
      <c r="J4" s="48">
        <v>9.45945945945946</v>
      </c>
      <c r="K4" s="49">
        <v>698</v>
      </c>
      <c r="L4" s="50">
        <v>23.75886524822695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121</v>
      </c>
      <c r="D5" s="48">
        <v>-9.701492537313433</v>
      </c>
      <c r="E5" s="47">
        <v>0</v>
      </c>
      <c r="F5" s="48"/>
      <c r="G5" s="47">
        <v>121</v>
      </c>
      <c r="H5" s="48">
        <v>-9.701492537313433</v>
      </c>
      <c r="I5" s="47">
        <v>216</v>
      </c>
      <c r="J5" s="48">
        <v>-6.896551724137931</v>
      </c>
      <c r="K5" s="49">
        <v>337</v>
      </c>
      <c r="L5" s="50">
        <v>-7.923497267759563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10455</v>
      </c>
      <c r="D6" s="48">
        <v>-11.420825213928662</v>
      </c>
      <c r="E6" s="47">
        <v>10</v>
      </c>
      <c r="F6" s="48">
        <v>-83.33333333333333</v>
      </c>
      <c r="G6" s="47">
        <v>10465</v>
      </c>
      <c r="H6" s="48">
        <v>-11.784540166905504</v>
      </c>
      <c r="I6" s="47">
        <v>0</v>
      </c>
      <c r="J6" s="48"/>
      <c r="K6" s="49">
        <v>10465</v>
      </c>
      <c r="L6" s="50">
        <v>-11.784540166905504</v>
      </c>
      <c r="M6" s="60"/>
    </row>
    <row r="7" spans="1:13" s="8" customFormat="1" ht="15.75" customHeight="1">
      <c r="A7" s="31">
        <v>5</v>
      </c>
      <c r="B7" s="41" t="s">
        <v>12</v>
      </c>
      <c r="C7" s="47">
        <v>2230</v>
      </c>
      <c r="D7" s="48">
        <v>57.93201133144476</v>
      </c>
      <c r="E7" s="47">
        <v>0</v>
      </c>
      <c r="F7" s="48"/>
      <c r="G7" s="47">
        <v>2230</v>
      </c>
      <c r="H7" s="48">
        <v>57.93201133144476</v>
      </c>
      <c r="I7" s="47">
        <v>59</v>
      </c>
      <c r="J7" s="48">
        <v>-59.863945578231295</v>
      </c>
      <c r="K7" s="49">
        <v>2289</v>
      </c>
      <c r="L7" s="50">
        <v>46.82488774855677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797</v>
      </c>
      <c r="D9" s="48">
        <v>-72.90037402244134</v>
      </c>
      <c r="E9" s="47">
        <v>12</v>
      </c>
      <c r="F9" s="48"/>
      <c r="G9" s="47">
        <v>809</v>
      </c>
      <c r="H9" s="48">
        <v>-72.49234954097246</v>
      </c>
      <c r="I9" s="47">
        <v>2712</v>
      </c>
      <c r="J9" s="48">
        <v>8.566853482786229</v>
      </c>
      <c r="K9" s="49">
        <v>3521</v>
      </c>
      <c r="L9" s="50">
        <v>-35.26383526383526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20</v>
      </c>
      <c r="D10" s="48">
        <v>53.84615384615385</v>
      </c>
      <c r="E10" s="47">
        <v>0</v>
      </c>
      <c r="F10" s="48"/>
      <c r="G10" s="47">
        <v>20</v>
      </c>
      <c r="H10" s="48">
        <v>53.84615384615385</v>
      </c>
      <c r="I10" s="47">
        <v>0</v>
      </c>
      <c r="J10" s="48"/>
      <c r="K10" s="49">
        <v>20</v>
      </c>
      <c r="L10" s="50">
        <v>53.84615384615385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224</v>
      </c>
      <c r="D11" s="48">
        <v>-10.756972111553784</v>
      </c>
      <c r="E11" s="47">
        <v>0</v>
      </c>
      <c r="F11" s="48"/>
      <c r="G11" s="47">
        <v>224</v>
      </c>
      <c r="H11" s="48">
        <v>-10.756972111553784</v>
      </c>
      <c r="I11" s="47">
        <v>203</v>
      </c>
      <c r="J11" s="48">
        <v>7.407407407407407</v>
      </c>
      <c r="K11" s="49">
        <v>427</v>
      </c>
      <c r="L11" s="50">
        <v>-2.9545454545454546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347</v>
      </c>
      <c r="D12" s="48">
        <v>-23.903508771929825</v>
      </c>
      <c r="E12" s="47">
        <v>19</v>
      </c>
      <c r="F12" s="48">
        <v>850</v>
      </c>
      <c r="G12" s="47">
        <v>366</v>
      </c>
      <c r="H12" s="48">
        <v>-20.087336244541486</v>
      </c>
      <c r="I12" s="47">
        <v>233</v>
      </c>
      <c r="J12" s="48">
        <v>-21.283783783783782</v>
      </c>
      <c r="K12" s="49">
        <v>599</v>
      </c>
      <c r="L12" s="50">
        <v>-20.55702917771883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8</v>
      </c>
      <c r="D15" s="48">
        <v>33.333333333333336</v>
      </c>
      <c r="E15" s="47">
        <v>129</v>
      </c>
      <c r="F15" s="48">
        <v>214.6341463414634</v>
      </c>
      <c r="G15" s="47">
        <v>137</v>
      </c>
      <c r="H15" s="48">
        <v>191.48936170212767</v>
      </c>
      <c r="I15" s="47">
        <v>0</v>
      </c>
      <c r="J15" s="48"/>
      <c r="K15" s="49">
        <v>137</v>
      </c>
      <c r="L15" s="50">
        <v>191.48936170212767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22</v>
      </c>
      <c r="C18" s="47">
        <v>38</v>
      </c>
      <c r="D18" s="48">
        <v>15.151515151515152</v>
      </c>
      <c r="E18" s="47">
        <v>287</v>
      </c>
      <c r="F18" s="48">
        <v>-9.177215189873417</v>
      </c>
      <c r="G18" s="47">
        <v>325</v>
      </c>
      <c r="H18" s="48">
        <v>-7.142857142857143</v>
      </c>
      <c r="I18" s="47">
        <v>103</v>
      </c>
      <c r="J18" s="48">
        <v>37.333333333333336</v>
      </c>
      <c r="K18" s="49">
        <v>428</v>
      </c>
      <c r="L18" s="50">
        <v>0.7058823529411765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11</v>
      </c>
      <c r="D19" s="48">
        <v>-26.666666666666668</v>
      </c>
      <c r="E19" s="47">
        <v>0</v>
      </c>
      <c r="F19" s="48"/>
      <c r="G19" s="47">
        <v>11</v>
      </c>
      <c r="H19" s="48">
        <v>-26.666666666666668</v>
      </c>
      <c r="I19" s="47">
        <v>160</v>
      </c>
      <c r="J19" s="48">
        <v>56.86274509803921</v>
      </c>
      <c r="K19" s="49">
        <v>171</v>
      </c>
      <c r="L19" s="50">
        <v>46.15384615384615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1442</v>
      </c>
      <c r="D20" s="48">
        <v>-8.444444444444445</v>
      </c>
      <c r="E20" s="47">
        <v>0</v>
      </c>
      <c r="F20" s="48"/>
      <c r="G20" s="47">
        <v>1442</v>
      </c>
      <c r="H20" s="48">
        <v>-8.444444444444445</v>
      </c>
      <c r="I20" s="47">
        <v>299</v>
      </c>
      <c r="J20" s="48">
        <v>-20.053475935828878</v>
      </c>
      <c r="K20" s="49">
        <v>1742</v>
      </c>
      <c r="L20" s="50">
        <v>-10.620831195484865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36742</v>
      </c>
      <c r="D21" s="48">
        <v>-10.396293134983539</v>
      </c>
      <c r="E21" s="47">
        <v>0</v>
      </c>
      <c r="F21" s="48"/>
      <c r="G21" s="47">
        <v>36742</v>
      </c>
      <c r="H21" s="48">
        <v>-10.396293134983539</v>
      </c>
      <c r="I21" s="47">
        <v>953</v>
      </c>
      <c r="J21" s="48">
        <v>-24.723538704581358</v>
      </c>
      <c r="K21" s="49">
        <v>37696</v>
      </c>
      <c r="L21" s="50">
        <v>-10.823022876203543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107</v>
      </c>
      <c r="D22" s="48">
        <v>-55.416666666666664</v>
      </c>
      <c r="E22" s="47">
        <v>213</v>
      </c>
      <c r="F22" s="48">
        <v>-23.655913978494624</v>
      </c>
      <c r="G22" s="47">
        <v>319</v>
      </c>
      <c r="H22" s="48">
        <v>-38.53564547206166</v>
      </c>
      <c r="I22" s="47">
        <v>208</v>
      </c>
      <c r="J22" s="48">
        <v>-7.555555555555555</v>
      </c>
      <c r="K22" s="49">
        <v>527</v>
      </c>
      <c r="L22" s="50">
        <v>-29.166666666666668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96</v>
      </c>
      <c r="D23" s="48">
        <v>-42.51497005988024</v>
      </c>
      <c r="E23" s="47">
        <v>0</v>
      </c>
      <c r="F23" s="48"/>
      <c r="G23" s="47">
        <v>96</v>
      </c>
      <c r="H23" s="48">
        <v>-42.51497005988024</v>
      </c>
      <c r="I23" s="47">
        <v>0</v>
      </c>
      <c r="J23" s="48"/>
      <c r="K23" s="49">
        <v>96</v>
      </c>
      <c r="L23" s="50">
        <v>-42.51497005988024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204</v>
      </c>
      <c r="D24" s="48">
        <v>-28.42105263157895</v>
      </c>
      <c r="E24" s="47">
        <v>0</v>
      </c>
      <c r="F24" s="48"/>
      <c r="G24" s="47">
        <v>204</v>
      </c>
      <c r="H24" s="48">
        <v>-28.42105263157895</v>
      </c>
      <c r="I24" s="47">
        <v>203</v>
      </c>
      <c r="J24" s="48">
        <v>76.52173913043478</v>
      </c>
      <c r="K24" s="49">
        <v>407</v>
      </c>
      <c r="L24" s="50">
        <v>1.75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183</v>
      </c>
      <c r="D27" s="48">
        <v>10.909090909090908</v>
      </c>
      <c r="E27" s="47">
        <v>0</v>
      </c>
      <c r="F27" s="48"/>
      <c r="G27" s="47">
        <v>183</v>
      </c>
      <c r="H27" s="48">
        <v>10.909090909090908</v>
      </c>
      <c r="I27" s="47">
        <v>125</v>
      </c>
      <c r="J27" s="48">
        <v>8.695652173913043</v>
      </c>
      <c r="K27" s="49">
        <v>308</v>
      </c>
      <c r="L27" s="50">
        <v>10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781</v>
      </c>
      <c r="D28" s="48">
        <v>-21.978021978021978</v>
      </c>
      <c r="E28" s="47">
        <v>137</v>
      </c>
      <c r="F28" s="48">
        <v>-27.513227513227513</v>
      </c>
      <c r="G28" s="47">
        <v>918</v>
      </c>
      <c r="H28" s="48">
        <v>-22.857142857142858</v>
      </c>
      <c r="I28" s="47">
        <v>133</v>
      </c>
      <c r="J28" s="48">
        <v>38.541666666666664</v>
      </c>
      <c r="K28" s="49">
        <v>1051</v>
      </c>
      <c r="L28" s="50">
        <v>-18.27371695178849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16</v>
      </c>
      <c r="D29" s="48">
        <v>-75</v>
      </c>
      <c r="E29" s="47">
        <v>0</v>
      </c>
      <c r="F29" s="48"/>
      <c r="G29" s="47">
        <v>16</v>
      </c>
      <c r="H29" s="48">
        <v>-75</v>
      </c>
      <c r="I29" s="47">
        <v>0</v>
      </c>
      <c r="J29" s="48"/>
      <c r="K29" s="49">
        <v>16</v>
      </c>
      <c r="L29" s="50">
        <v>-75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14</v>
      </c>
      <c r="D30" s="48">
        <v>-79.1044776119403</v>
      </c>
      <c r="E30" s="47">
        <v>0</v>
      </c>
      <c r="F30" s="48"/>
      <c r="G30" s="47">
        <v>14</v>
      </c>
      <c r="H30" s="48">
        <v>-79.1044776119403</v>
      </c>
      <c r="I30" s="47">
        <v>0</v>
      </c>
      <c r="J30" s="48"/>
      <c r="K30" s="49">
        <v>14</v>
      </c>
      <c r="L30" s="50">
        <v>-79.1044776119403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1780</v>
      </c>
      <c r="D31" s="48">
        <v>-17.477978674084376</v>
      </c>
      <c r="E31" s="47">
        <v>0</v>
      </c>
      <c r="F31" s="48"/>
      <c r="G31" s="47">
        <v>1780</v>
      </c>
      <c r="H31" s="48">
        <v>-17.477978674084376</v>
      </c>
      <c r="I31" s="47">
        <v>0</v>
      </c>
      <c r="J31" s="48"/>
      <c r="K31" s="49">
        <v>1780</v>
      </c>
      <c r="L31" s="50">
        <v>-17.477978674084376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13171</v>
      </c>
      <c r="D32" s="48">
        <v>14.540394816940603</v>
      </c>
      <c r="E32" s="47">
        <v>0</v>
      </c>
      <c r="F32" s="48"/>
      <c r="G32" s="47">
        <v>13171</v>
      </c>
      <c r="H32" s="48">
        <v>14.540394816940603</v>
      </c>
      <c r="I32" s="47">
        <v>1411</v>
      </c>
      <c r="J32" s="48">
        <v>-18.392134181607865</v>
      </c>
      <c r="K32" s="49">
        <v>14582</v>
      </c>
      <c r="L32" s="50">
        <v>10.235863320229816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97</v>
      </c>
      <c r="D34" s="48">
        <v>22.78481012658228</v>
      </c>
      <c r="E34" s="47">
        <v>936</v>
      </c>
      <c r="F34" s="48">
        <v>7.339449541284404</v>
      </c>
      <c r="G34" s="47">
        <v>1034</v>
      </c>
      <c r="H34" s="48">
        <v>8.727655099894848</v>
      </c>
      <c r="I34" s="47">
        <v>155</v>
      </c>
      <c r="J34" s="48">
        <v>-6.0606060606060606</v>
      </c>
      <c r="K34" s="49">
        <v>1189</v>
      </c>
      <c r="L34" s="50">
        <v>6.541218637992832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1</v>
      </c>
      <c r="J35" s="48">
        <v>-50</v>
      </c>
      <c r="K35" s="49">
        <v>2</v>
      </c>
      <c r="L35" s="50">
        <v>-33.333333333333336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1521</v>
      </c>
      <c r="D36" s="48">
        <v>-0.4581151832460733</v>
      </c>
      <c r="E36" s="47">
        <v>0</v>
      </c>
      <c r="F36" s="48"/>
      <c r="G36" s="47">
        <v>1521</v>
      </c>
      <c r="H36" s="48">
        <v>-0.4581151832460733</v>
      </c>
      <c r="I36" s="47">
        <v>0</v>
      </c>
      <c r="J36" s="48"/>
      <c r="K36" s="49">
        <v>1521</v>
      </c>
      <c r="L36" s="50">
        <v>-0.4581151832460733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14</v>
      </c>
      <c r="D37" s="48">
        <v>-33.333333333333336</v>
      </c>
      <c r="E37" s="47">
        <v>78</v>
      </c>
      <c r="F37" s="48">
        <v>2.6315789473684212</v>
      </c>
      <c r="G37" s="47">
        <v>92</v>
      </c>
      <c r="H37" s="48">
        <v>-5.154639175257732</v>
      </c>
      <c r="I37" s="47">
        <v>0</v>
      </c>
      <c r="J37" s="48">
        <v>-100</v>
      </c>
      <c r="K37" s="49">
        <v>92</v>
      </c>
      <c r="L37" s="50">
        <v>-9.803921568627452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1292</v>
      </c>
      <c r="D38" s="48">
        <v>51.64319248826291</v>
      </c>
      <c r="E38" s="47">
        <v>846</v>
      </c>
      <c r="F38" s="48">
        <v>-8.441558441558442</v>
      </c>
      <c r="G38" s="47">
        <v>2138</v>
      </c>
      <c r="H38" s="48">
        <v>20.450704225352112</v>
      </c>
      <c r="I38" s="47">
        <v>165</v>
      </c>
      <c r="J38" s="48">
        <v>-12.23404255319149</v>
      </c>
      <c r="K38" s="49">
        <v>2302</v>
      </c>
      <c r="L38" s="50">
        <v>17.26948548140601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39</v>
      </c>
      <c r="D39" s="48">
        <v>14.705882352941176</v>
      </c>
      <c r="E39" s="47">
        <v>610</v>
      </c>
      <c r="F39" s="48">
        <v>-17.23202170963365</v>
      </c>
      <c r="G39" s="47">
        <v>649</v>
      </c>
      <c r="H39" s="48">
        <v>-15.82360570687419</v>
      </c>
      <c r="I39" s="47">
        <v>0</v>
      </c>
      <c r="J39" s="48"/>
      <c r="K39" s="49">
        <v>649</v>
      </c>
      <c r="L39" s="50">
        <v>-15.82360570687419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72372</v>
      </c>
      <c r="D40" s="50">
        <v>-7.576783091756593</v>
      </c>
      <c r="E40" s="12">
        <f>SUM(E3:E39)</f>
        <v>3278</v>
      </c>
      <c r="F40" s="50">
        <v>-6.2356979405034325</v>
      </c>
      <c r="G40" s="12">
        <f>SUM(G3:G39)</f>
        <v>75650</v>
      </c>
      <c r="H40" s="50">
        <v>-7.519467977164093</v>
      </c>
      <c r="I40" s="12">
        <f>SUM(I3:I39)</f>
        <v>7472</v>
      </c>
      <c r="J40" s="50">
        <v>-5.977098276079023</v>
      </c>
      <c r="K40" s="12">
        <f>SUM(K3:K39)</f>
        <v>83123</v>
      </c>
      <c r="L40" s="50">
        <v>-7.380748103000657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2015-06-08T15:44:59Z</dcterms:modified>
  <cp:category/>
  <cp:version/>
  <cp:contentType/>
  <cp:contentStatus/>
</cp:coreProperties>
</file>