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<sst xmlns="http://schemas.openxmlformats.org/spreadsheetml/2006/main" count="905" uniqueCount="78">
  <si>
    <t>TOTALI</t>
  </si>
  <si>
    <t>Gennaio - Febbraio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</si>
  <si>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</si>
  <si>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</si>
  <si>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</si>
  <si>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</si>
  <si>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</si>
  <si>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</si>
  <si>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</si>
  <si>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</si>
  <si>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</si>
  <si>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</si>
  <si>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</si>
  <si>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</si>
  <si>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</si>
  <si>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</si>
  <si>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</si>
  <si>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</si>
  <si>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</si>
  <si>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</si>
  <si>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</si>
  <si>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</si>
  <si>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</si>
  <si>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</si>
  <si>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</si>
  <si>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</si>
  <si>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</si>
  <si>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</si>
  <si>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</si>
  <si>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</si>
  <si>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</si>
  <si>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</si>
  <si>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</si>
  <si>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</si>
  <si>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</si>
  <si>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</si>
  <si>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</si>
  <si>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</si>
  <si>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</si>
  <si>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</si>
  <si>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</si>
  <si>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</si>
  <si>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</si>
  <si>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</si>
  <si>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</si>
  <si>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</si>
  <si>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</si>
  <si>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</si>
  <si>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</si>
  <si>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</si>
  <si>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</si>
  <si>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</si>
  <si>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</si>
  <si>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</si>
  <si>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</si>
  <si>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</si>
  <si>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</si>
  <si>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</si>
  <si>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</si>
  <si>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2007 (su base 2006)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</si>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</sst>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1452</v>
      </c>
      <c r="D3" s="27">
        <v>2.978723404255319</v>
      </c>
      <c r="E3" s="26">
        <v>126185</v>
      </c>
      <c r="F3" s="27">
        <v>8.948290897160273</v>
      </c>
      <c r="G3" s="26">
        <v>117</v>
      </c>
      <c r="H3" s="27">
        <v>20.61855670103093</v>
      </c>
      <c r="I3" s="61"/>
    </row>
    <row r="4" spans="1:9" s="23" customFormat="1" ht="15.75" customHeight="1">
      <c r="A4" s="24">
        <v>2</v>
      </c>
      <c r="B4" s="25" t="s">
        <v>9</v>
      </c>
      <c r="C4" s="26">
        <v>1846</v>
      </c>
      <c r="D4" s="27">
        <v>-28.725868725868725</v>
      </c>
      <c r="E4" s="26">
        <v>64128</v>
      </c>
      <c r="F4" s="27">
        <v>2.0139352868187457</v>
      </c>
      <c r="G4" s="26">
        <v>906</v>
      </c>
      <c r="H4" s="27">
        <v>2.027027027027027</v>
      </c>
      <c r="I4" s="61"/>
    </row>
    <row r="5" spans="1:9" s="23" customFormat="1" ht="15.75" customHeight="1">
      <c r="A5" s="24">
        <v>3</v>
      </c>
      <c r="B5" s="25" t="s">
        <v>10</v>
      </c>
      <c r="C5" s="26">
        <v>4249</v>
      </c>
      <c r="D5" s="27">
        <v>14.962121212121213</v>
      </c>
      <c r="E5" s="26">
        <v>299987</v>
      </c>
      <c r="F5" s="27">
        <v>22.186334088206063</v>
      </c>
      <c r="G5" s="26">
        <v>657</v>
      </c>
      <c r="H5" s="27">
        <v>29.841897233201582</v>
      </c>
      <c r="I5" s="61"/>
    </row>
    <row r="6" spans="1:9" s="23" customFormat="1" ht="15.75" customHeight="1">
      <c r="A6" s="24">
        <v>4</v>
      </c>
      <c r="B6" s="25" t="s">
        <v>11</v>
      </c>
      <c r="C6" s="26">
        <v>8909</v>
      </c>
      <c r="D6" s="27">
        <v>12.558433354390399</v>
      </c>
      <c r="E6" s="26">
        <v>763965</v>
      </c>
      <c r="F6" s="27">
        <v>17.03612353698143</v>
      </c>
      <c r="G6" s="26">
        <v>21764</v>
      </c>
      <c r="H6" s="27">
        <v>4.760529482551143</v>
      </c>
      <c r="I6" s="61"/>
    </row>
    <row r="7" spans="1:9" s="23" customFormat="1" ht="15.75" customHeight="1">
      <c r="A7" s="24">
        <v>5</v>
      </c>
      <c r="B7" s="25" t="s">
        <v>12</v>
      </c>
      <c r="C7" s="26">
        <v>9524</v>
      </c>
      <c r="D7" s="27">
        <v>7.89622748385635</v>
      </c>
      <c r="E7" s="26">
        <v>542920</v>
      </c>
      <c r="F7" s="27">
        <v>9.06563383903317</v>
      </c>
      <c r="G7" s="26">
        <v>2947</v>
      </c>
      <c r="H7" s="27">
        <v>-29.345480700071924</v>
      </c>
      <c r="I7" s="61"/>
    </row>
    <row r="8" spans="1:9" s="23" customFormat="1" ht="15.75" customHeight="1">
      <c r="A8" s="24">
        <v>6</v>
      </c>
      <c r="B8" s="25" t="s">
        <v>13</v>
      </c>
      <c r="C8" s="26">
        <v>2617</v>
      </c>
      <c r="D8" s="27">
        <v>40.17139796464917</v>
      </c>
      <c r="E8" s="26">
        <v>16242</v>
      </c>
      <c r="F8" s="27">
        <v>16.92462745662659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1102</v>
      </c>
      <c r="D9" s="27">
        <v>-18.851251840942563</v>
      </c>
      <c r="E9" s="26">
        <v>24315</v>
      </c>
      <c r="F9" s="27">
        <v>-44.726074107751764</v>
      </c>
      <c r="G9" s="26">
        <v>4110</v>
      </c>
      <c r="H9" s="27">
        <v>45.178382197103495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1346</v>
      </c>
      <c r="D10" s="27">
        <v>-11.096433289299869</v>
      </c>
      <c r="E10" s="26">
        <v>108066</v>
      </c>
      <c r="F10" s="27">
        <v>13.331375715753927</v>
      </c>
      <c r="G10" s="26">
        <v>22</v>
      </c>
      <c r="H10" s="27">
        <v>-84.28571428571429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4365</v>
      </c>
      <c r="D11" s="27">
        <v>20.947630922693268</v>
      </c>
      <c r="E11" s="26">
        <v>286939</v>
      </c>
      <c r="F11" s="27">
        <v>2.5602624957108544</v>
      </c>
      <c r="G11" s="26">
        <v>734</v>
      </c>
      <c r="H11" s="27">
        <v>-1.2113055181695829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7813</v>
      </c>
      <c r="D12" s="27">
        <v>8.25827906332271</v>
      </c>
      <c r="E12" s="26">
        <v>669953</v>
      </c>
      <c r="F12" s="27">
        <v>9.120863906963866</v>
      </c>
      <c r="G12" s="26">
        <v>1528</v>
      </c>
      <c r="H12" s="27">
        <v>-0.7792207792207793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237</v>
      </c>
      <c r="D13" s="27">
        <v>-28.3987915407855</v>
      </c>
      <c r="E13" s="26">
        <v>10808</v>
      </c>
      <c r="F13" s="27">
        <v>-0.9530791788856305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871</v>
      </c>
      <c r="D14" s="27">
        <v>-22.852081488042515</v>
      </c>
      <c r="E14" s="26">
        <v>8012</v>
      </c>
      <c r="F14" s="27">
        <v>40.758959943780745</v>
      </c>
      <c r="G14" s="26">
        <v>9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4712</v>
      </c>
      <c r="D15" s="27">
        <v>89.23694779116465</v>
      </c>
      <c r="E15" s="26">
        <v>232338</v>
      </c>
      <c r="F15" s="27">
        <v>89.45643133225695</v>
      </c>
      <c r="G15" s="26">
        <v>218</v>
      </c>
      <c r="H15" s="27">
        <v>-51.44766146993319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593</v>
      </c>
      <c r="D16" s="27">
        <v>26.980728051391864</v>
      </c>
      <c r="E16" s="26">
        <v>1384</v>
      </c>
      <c r="F16" s="27">
        <v>39.656912209889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985</v>
      </c>
      <c r="D17" s="27">
        <v>-7.685098406747891</v>
      </c>
      <c r="E17" s="26">
        <v>66924</v>
      </c>
      <c r="F17" s="27">
        <v>2.1257114953228244</v>
      </c>
      <c r="G17" s="26">
        <v>28</v>
      </c>
      <c r="H17" s="27">
        <v>-69.56521739130434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3793</v>
      </c>
      <c r="D18" s="27">
        <v>0.8776595744680851</v>
      </c>
      <c r="E18" s="26">
        <v>146011</v>
      </c>
      <c r="F18" s="27">
        <v>2.540135118052727</v>
      </c>
      <c r="G18" s="26">
        <v>1054</v>
      </c>
      <c r="H18" s="27">
        <v>19.772727272727273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1724</v>
      </c>
      <c r="D19" s="27">
        <v>-0.9195402298850575</v>
      </c>
      <c r="E19" s="26">
        <v>136916</v>
      </c>
      <c r="F19" s="27">
        <v>1.1091910733011359</v>
      </c>
      <c r="G19" s="26">
        <v>386</v>
      </c>
      <c r="H19" s="27">
        <v>6.925207756232687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19786</v>
      </c>
      <c r="D20" s="27">
        <v>5.739632321504916</v>
      </c>
      <c r="E20" s="26">
        <v>1396815</v>
      </c>
      <c r="F20" s="27">
        <v>1.350895409001761</v>
      </c>
      <c r="G20" s="26">
        <v>5017</v>
      </c>
      <c r="H20" s="27">
        <v>21.979090688062243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40581</v>
      </c>
      <c r="D21" s="27">
        <v>13.443475343844348</v>
      </c>
      <c r="E21" s="26">
        <v>3258483</v>
      </c>
      <c r="F21" s="27">
        <v>13.474195063803231</v>
      </c>
      <c r="G21" s="26">
        <v>71292</v>
      </c>
      <c r="H21" s="27">
        <v>24.336391223970143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8970</v>
      </c>
      <c r="D22" s="27">
        <v>28.620590765701177</v>
      </c>
      <c r="E22" s="26">
        <v>628898</v>
      </c>
      <c r="F22" s="27">
        <v>21.21465605304242</v>
      </c>
      <c r="G22" s="26">
        <v>1376</v>
      </c>
      <c r="H22" s="27">
        <v>16.51143099068586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2001</v>
      </c>
      <c r="D23" s="27">
        <v>4.654811715481172</v>
      </c>
      <c r="E23" s="26">
        <v>114532</v>
      </c>
      <c r="F23" s="27">
        <v>-1.0539774690718087</v>
      </c>
      <c r="G23" s="26">
        <v>196</v>
      </c>
      <c r="H23" s="27">
        <v>37.06293706293706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6761</v>
      </c>
      <c r="D24" s="27">
        <v>9.667477696674776</v>
      </c>
      <c r="E24" s="26">
        <v>489485</v>
      </c>
      <c r="F24" s="27">
        <v>8.533740726122954</v>
      </c>
      <c r="G24" s="26">
        <v>699</v>
      </c>
      <c r="H24" s="27">
        <v>-27.035490605427974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1280</v>
      </c>
      <c r="D25" s="27">
        <v>1.9920318725099602</v>
      </c>
      <c r="E25" s="26">
        <v>17048</v>
      </c>
      <c r="F25" s="27">
        <v>133.7904552934723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1081</v>
      </c>
      <c r="D26" s="27">
        <v>17.37242128121607</v>
      </c>
      <c r="E26" s="26">
        <v>11675</v>
      </c>
      <c r="F26" s="27">
        <v>98.62198026539639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1492</v>
      </c>
      <c r="D27" s="27">
        <v>15.212355212355213</v>
      </c>
      <c r="E27" s="26">
        <v>31129</v>
      </c>
      <c r="F27" s="27">
        <v>-7.0692897871451175</v>
      </c>
      <c r="G27" s="26">
        <v>471</v>
      </c>
      <c r="H27" s="27">
        <v>15.724815724815725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5409</v>
      </c>
      <c r="D28" s="27">
        <v>8.942598187311178</v>
      </c>
      <c r="E28" s="26">
        <v>374704</v>
      </c>
      <c r="F28" s="27">
        <v>9.641758814114286</v>
      </c>
      <c r="G28" s="26">
        <v>2538</v>
      </c>
      <c r="H28" s="27">
        <v>14.016172506738544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1460</v>
      </c>
      <c r="D29" s="27">
        <v>15.96505162827641</v>
      </c>
      <c r="E29" s="26">
        <v>77276</v>
      </c>
      <c r="F29" s="27">
        <v>25.151426813072913</v>
      </c>
      <c r="G29" s="26">
        <v>30</v>
      </c>
      <c r="H29" s="27">
        <v>25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688</v>
      </c>
      <c r="D30" s="27">
        <v>-0.2898550724637681</v>
      </c>
      <c r="E30" s="26">
        <v>23906</v>
      </c>
      <c r="F30" s="27">
        <v>8.980671043034281</v>
      </c>
      <c r="G30" s="26">
        <v>184</v>
      </c>
      <c r="H30" s="27">
        <v>-31.85185185185185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9957</v>
      </c>
      <c r="D31" s="27">
        <v>9.598238855255916</v>
      </c>
      <c r="E31" s="26">
        <v>758930</v>
      </c>
      <c r="F31" s="27">
        <v>15.915488440220122</v>
      </c>
      <c r="G31" s="26">
        <v>4022</v>
      </c>
      <c r="H31" s="27">
        <v>12.0958751393534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49752</v>
      </c>
      <c r="D32" s="27">
        <v>7.249563474099463</v>
      </c>
      <c r="E32" s="26">
        <v>4062799</v>
      </c>
      <c r="F32" s="27">
        <v>6.490641308251009</v>
      </c>
      <c r="G32" s="26">
        <v>24312</v>
      </c>
      <c r="H32" s="27">
        <v>-0.5115194172770798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678</v>
      </c>
      <c r="D33" s="27">
        <v>-52.05091937765205</v>
      </c>
      <c r="E33" s="26">
        <v>745</v>
      </c>
      <c r="F33" s="27">
        <v>-54.628501827040196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10037</v>
      </c>
      <c r="D34" s="27">
        <v>-7.253742376640178</v>
      </c>
      <c r="E34" s="26">
        <v>563328</v>
      </c>
      <c r="F34" s="27">
        <v>-3.124188514088685</v>
      </c>
      <c r="G34" s="26">
        <v>2149</v>
      </c>
      <c r="H34" s="27">
        <v>8.700050581689428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1302</v>
      </c>
      <c r="D35" s="27">
        <v>42.9198682766191</v>
      </c>
      <c r="E35" s="26">
        <v>58612</v>
      </c>
      <c r="F35" s="27">
        <v>27.386929212579602</v>
      </c>
      <c r="G35" s="26">
        <v>3</v>
      </c>
      <c r="H35" s="27">
        <v>-57.142857142857146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2454</v>
      </c>
      <c r="D36" s="27">
        <v>-0.687980574666127</v>
      </c>
      <c r="E36" s="26">
        <v>183223</v>
      </c>
      <c r="F36" s="27">
        <v>-0.2564046729887748</v>
      </c>
      <c r="G36" s="26">
        <v>2527</v>
      </c>
      <c r="H36" s="27">
        <v>-16.875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2748</v>
      </c>
      <c r="D37" s="27">
        <v>15.075376884422111</v>
      </c>
      <c r="E37" s="26">
        <v>91439</v>
      </c>
      <c r="F37" s="27">
        <v>11.483784442818825</v>
      </c>
      <c r="G37" s="26">
        <v>184</v>
      </c>
      <c r="H37" s="27">
        <v>91.66666666666667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12283</v>
      </c>
      <c r="D38" s="27">
        <v>12.23501461988304</v>
      </c>
      <c r="E38" s="26">
        <v>836221</v>
      </c>
      <c r="F38" s="27">
        <v>12.965284513526585</v>
      </c>
      <c r="G38" s="26">
        <v>4157</v>
      </c>
      <c r="H38" s="27">
        <v>9.279705573080967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5566</v>
      </c>
      <c r="D39" s="27">
        <v>5.237284930988845</v>
      </c>
      <c r="E39" s="26">
        <v>377481</v>
      </c>
      <c r="F39" s="27">
        <v>11.380568939928182</v>
      </c>
      <c r="G39" s="26">
        <v>1499</v>
      </c>
      <c r="H39" s="27">
        <v>-22.048881955278212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240424</v>
      </c>
      <c r="D40" s="28">
        <v>8.976520714350468</v>
      </c>
      <c r="E40" s="12">
        <f>SUM(E3:E39)</f>
        <v>16861822</v>
      </c>
      <c r="F40" s="28">
        <v>9.801484608322275</v>
      </c>
      <c r="G40" s="12">
        <f>SUM(G3:G39)</f>
        <v>155136</v>
      </c>
      <c r="H40" s="28">
        <v>11.501944182904127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Febbraio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980</v>
      </c>
      <c r="D3" s="48">
        <v>-1.8036072144288577</v>
      </c>
      <c r="E3" s="47">
        <v>398</v>
      </c>
      <c r="F3" s="48">
        <v>18.452380952380953</v>
      </c>
      <c r="G3" s="56">
        <v>386</v>
      </c>
      <c r="H3" s="48">
        <v>16.96969696969697</v>
      </c>
      <c r="I3" s="47">
        <v>1378</v>
      </c>
      <c r="J3" s="48">
        <v>3.2983508245877062</v>
      </c>
      <c r="K3" s="47">
        <v>74</v>
      </c>
      <c r="L3" s="48">
        <v>-2.6315789473684212</v>
      </c>
      <c r="M3" s="49">
        <v>1452</v>
      </c>
      <c r="N3" s="50">
        <v>2.978723404255319</v>
      </c>
      <c r="O3" s="60"/>
    </row>
    <row r="4" spans="1:15" s="8" customFormat="1" ht="15.75" customHeight="1">
      <c r="A4" s="31">
        <v>2</v>
      </c>
      <c r="B4" s="41" t="s">
        <v>9</v>
      </c>
      <c r="C4" s="47">
        <v>760</v>
      </c>
      <c r="D4" s="48">
        <v>-20.997920997920996</v>
      </c>
      <c r="E4" s="47">
        <v>602</v>
      </c>
      <c r="F4" s="48">
        <v>-29.342723004694836</v>
      </c>
      <c r="G4" s="56">
        <v>552</v>
      </c>
      <c r="H4" s="48">
        <v>-25.101763907734057</v>
      </c>
      <c r="I4" s="47">
        <v>1362</v>
      </c>
      <c r="J4" s="48">
        <v>-24.91730981256891</v>
      </c>
      <c r="K4" s="47">
        <v>484</v>
      </c>
      <c r="L4" s="48">
        <v>-37.628865979381445</v>
      </c>
      <c r="M4" s="49">
        <v>1846</v>
      </c>
      <c r="N4" s="50">
        <v>-28.725868725868725</v>
      </c>
      <c r="O4" s="60"/>
    </row>
    <row r="5" spans="1:15" s="8" customFormat="1" ht="15.75" customHeight="1">
      <c r="A5" s="31">
        <v>3</v>
      </c>
      <c r="B5" s="41" t="s">
        <v>10</v>
      </c>
      <c r="C5" s="47">
        <v>3333</v>
      </c>
      <c r="D5" s="48">
        <v>23.07976366322009</v>
      </c>
      <c r="E5" s="47">
        <v>549</v>
      </c>
      <c r="F5" s="48">
        <v>-18.303571428571427</v>
      </c>
      <c r="G5" s="56">
        <v>319</v>
      </c>
      <c r="H5" s="48">
        <v>-26.32794457274827</v>
      </c>
      <c r="I5" s="47">
        <v>3882</v>
      </c>
      <c r="J5" s="48">
        <v>14.85207100591716</v>
      </c>
      <c r="K5" s="47">
        <v>367</v>
      </c>
      <c r="L5" s="48">
        <v>16.139240506329113</v>
      </c>
      <c r="M5" s="49">
        <v>4249</v>
      </c>
      <c r="N5" s="50">
        <v>14.962121212121213</v>
      </c>
      <c r="O5" s="60"/>
    </row>
    <row r="6" spans="1:15" s="8" customFormat="1" ht="15.75" customHeight="1">
      <c r="A6" s="31">
        <v>4</v>
      </c>
      <c r="B6" s="41" t="s">
        <v>11</v>
      </c>
      <c r="C6" s="47">
        <v>1465</v>
      </c>
      <c r="D6" s="48">
        <v>47.38430583501006</v>
      </c>
      <c r="E6" s="47">
        <v>7021</v>
      </c>
      <c r="F6" s="48">
        <v>8.54978354978355</v>
      </c>
      <c r="G6" s="56">
        <v>6277</v>
      </c>
      <c r="H6" s="48">
        <v>14.231119199272065</v>
      </c>
      <c r="I6" s="47">
        <v>8486</v>
      </c>
      <c r="J6" s="48">
        <v>13.722862503350308</v>
      </c>
      <c r="K6" s="47">
        <v>423</v>
      </c>
      <c r="L6" s="48">
        <v>-6.622516556291391</v>
      </c>
      <c r="M6" s="49">
        <v>8909</v>
      </c>
      <c r="N6" s="50">
        <v>12.558433354390399</v>
      </c>
      <c r="O6" s="60"/>
    </row>
    <row r="7" spans="1:15" s="8" customFormat="1" ht="15.75" customHeight="1">
      <c r="A7" s="31">
        <v>5</v>
      </c>
      <c r="B7" s="41" t="s">
        <v>12</v>
      </c>
      <c r="C7" s="47">
        <v>3174</v>
      </c>
      <c r="D7" s="48">
        <v>30.02867677181483</v>
      </c>
      <c r="E7" s="47">
        <v>5721</v>
      </c>
      <c r="F7" s="48">
        <v>1.3463241806908768</v>
      </c>
      <c r="G7" s="56">
        <v>5154</v>
      </c>
      <c r="H7" s="48">
        <v>7.196339434276206</v>
      </c>
      <c r="I7" s="47">
        <v>8895</v>
      </c>
      <c r="J7" s="48">
        <v>10.00494682166708</v>
      </c>
      <c r="K7" s="47">
        <v>629</v>
      </c>
      <c r="L7" s="48">
        <v>-15.114709851551957</v>
      </c>
      <c r="M7" s="49">
        <v>9524</v>
      </c>
      <c r="N7" s="50">
        <v>7.89622748385635</v>
      </c>
      <c r="O7" s="60"/>
    </row>
    <row r="8" spans="1:15" s="8" customFormat="1" ht="15.75" customHeight="1">
      <c r="A8" s="31">
        <v>6</v>
      </c>
      <c r="B8" s="41" t="s">
        <v>13</v>
      </c>
      <c r="C8" s="47">
        <v>508</v>
      </c>
      <c r="D8" s="48">
        <v>9.482758620689655</v>
      </c>
      <c r="E8" s="47">
        <v>183</v>
      </c>
      <c r="F8" s="48">
        <v>11.585365853658537</v>
      </c>
      <c r="G8" s="56">
        <v>181</v>
      </c>
      <c r="H8" s="48">
        <v>10.365853658536585</v>
      </c>
      <c r="I8" s="47">
        <v>691</v>
      </c>
      <c r="J8" s="48">
        <v>10.031847133757962</v>
      </c>
      <c r="K8" s="47">
        <v>1926</v>
      </c>
      <c r="L8" s="48">
        <v>55.44794188861985</v>
      </c>
      <c r="M8" s="49">
        <v>2617</v>
      </c>
      <c r="N8" s="50">
        <v>40.17139796464917</v>
      </c>
      <c r="O8" s="60"/>
    </row>
    <row r="9" spans="1:15" s="8" customFormat="1" ht="15.75" customHeight="1">
      <c r="A9" s="31">
        <v>7</v>
      </c>
      <c r="B9" s="41" t="s">
        <v>14</v>
      </c>
      <c r="C9" s="47">
        <v>73</v>
      </c>
      <c r="D9" s="48">
        <v>-60.54054054054054</v>
      </c>
      <c r="E9" s="47">
        <v>340</v>
      </c>
      <c r="F9" s="48">
        <v>33.333333333333336</v>
      </c>
      <c r="G9" s="56">
        <v>213</v>
      </c>
      <c r="H9" s="48">
        <v>52.142857142857146</v>
      </c>
      <c r="I9" s="47">
        <v>413</v>
      </c>
      <c r="J9" s="48">
        <v>-6.136363636363637</v>
      </c>
      <c r="K9" s="47">
        <v>689</v>
      </c>
      <c r="L9" s="48">
        <v>-24.945533769063182</v>
      </c>
      <c r="M9" s="49">
        <v>1102</v>
      </c>
      <c r="N9" s="50">
        <v>-18.851251840942563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1113</v>
      </c>
      <c r="D10" s="48">
        <v>-4.953031596925705</v>
      </c>
      <c r="E10" s="47">
        <v>108</v>
      </c>
      <c r="F10" s="48">
        <v>22.727272727272727</v>
      </c>
      <c r="G10" s="56">
        <v>59</v>
      </c>
      <c r="H10" s="48">
        <v>7.2727272727272725</v>
      </c>
      <c r="I10" s="47">
        <v>1221</v>
      </c>
      <c r="J10" s="48">
        <v>-3.0182684670373314</v>
      </c>
      <c r="K10" s="47">
        <v>125</v>
      </c>
      <c r="L10" s="48">
        <v>-50.98039215686274</v>
      </c>
      <c r="M10" s="49">
        <v>1346</v>
      </c>
      <c r="N10" s="50">
        <v>-11.096433289299869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3518</v>
      </c>
      <c r="D11" s="48">
        <v>15.83799802436615</v>
      </c>
      <c r="E11" s="47">
        <v>257</v>
      </c>
      <c r="F11" s="48">
        <v>14.222222222222221</v>
      </c>
      <c r="G11" s="56">
        <v>203</v>
      </c>
      <c r="H11" s="48">
        <v>20.833333333333332</v>
      </c>
      <c r="I11" s="47">
        <v>3775</v>
      </c>
      <c r="J11" s="48">
        <v>15.726548129981607</v>
      </c>
      <c r="K11" s="47">
        <v>590</v>
      </c>
      <c r="L11" s="48">
        <v>70.02881844380403</v>
      </c>
      <c r="M11" s="49">
        <v>4365</v>
      </c>
      <c r="N11" s="50">
        <v>20.947630922693268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6892</v>
      </c>
      <c r="D12" s="48">
        <v>5.333944673697081</v>
      </c>
      <c r="E12" s="47">
        <v>803</v>
      </c>
      <c r="F12" s="48">
        <v>47.61029411764706</v>
      </c>
      <c r="G12" s="56">
        <v>710</v>
      </c>
      <c r="H12" s="48">
        <v>48.53556485355649</v>
      </c>
      <c r="I12" s="47">
        <v>7695</v>
      </c>
      <c r="J12" s="48">
        <v>8.579088471849866</v>
      </c>
      <c r="K12" s="47">
        <v>118</v>
      </c>
      <c r="L12" s="48">
        <v>-9.23076923076923</v>
      </c>
      <c r="M12" s="49">
        <v>7813</v>
      </c>
      <c r="N12" s="50">
        <v>8.25827906332271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233</v>
      </c>
      <c r="D13" s="48">
        <v>-23.856209150326798</v>
      </c>
      <c r="E13" s="47">
        <v>0</v>
      </c>
      <c r="F13" s="48"/>
      <c r="G13" s="56">
        <v>0</v>
      </c>
      <c r="H13" s="48"/>
      <c r="I13" s="47">
        <v>233</v>
      </c>
      <c r="J13" s="48">
        <v>-24.104234527687296</v>
      </c>
      <c r="K13" s="47">
        <v>4</v>
      </c>
      <c r="L13" s="48">
        <v>-83.33333333333333</v>
      </c>
      <c r="M13" s="49">
        <v>237</v>
      </c>
      <c r="N13" s="50">
        <v>-28.3987915407855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29</v>
      </c>
      <c r="D14" s="48">
        <v>-38.297872340425535</v>
      </c>
      <c r="E14" s="47">
        <v>63</v>
      </c>
      <c r="F14" s="48">
        <v>5</v>
      </c>
      <c r="G14" s="56">
        <v>57</v>
      </c>
      <c r="H14" s="48">
        <v>103.57142857142857</v>
      </c>
      <c r="I14" s="47">
        <v>92</v>
      </c>
      <c r="J14" s="48">
        <v>-14.018691588785046</v>
      </c>
      <c r="K14" s="47">
        <v>779</v>
      </c>
      <c r="L14" s="48">
        <v>-23.776908023483365</v>
      </c>
      <c r="M14" s="49">
        <v>871</v>
      </c>
      <c r="N14" s="50">
        <v>-22.852081488042515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1187</v>
      </c>
      <c r="D15" s="48">
        <v>85.75899843505478</v>
      </c>
      <c r="E15" s="47">
        <v>2651</v>
      </c>
      <c r="F15" s="48">
        <v>78.87989203778677</v>
      </c>
      <c r="G15" s="56">
        <v>2557</v>
      </c>
      <c r="H15" s="48"/>
      <c r="I15" s="47">
        <v>3838</v>
      </c>
      <c r="J15" s="48">
        <v>80.95238095238095</v>
      </c>
      <c r="K15" s="47">
        <v>874</v>
      </c>
      <c r="L15" s="48">
        <v>100.45871559633028</v>
      </c>
      <c r="M15" s="49">
        <v>4712</v>
      </c>
      <c r="N15" s="50">
        <v>89.23694779116465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313</v>
      </c>
      <c r="D16" s="48">
        <v>39.111111111111114</v>
      </c>
      <c r="E16" s="47">
        <v>0</v>
      </c>
      <c r="F16" s="48"/>
      <c r="G16" s="56">
        <v>0</v>
      </c>
      <c r="H16" s="48"/>
      <c r="I16" s="47">
        <v>313</v>
      </c>
      <c r="J16" s="48">
        <v>39.111111111111114</v>
      </c>
      <c r="K16" s="47">
        <v>280</v>
      </c>
      <c r="L16" s="48">
        <v>15.702479338842975</v>
      </c>
      <c r="M16" s="49">
        <v>593</v>
      </c>
      <c r="N16" s="50">
        <v>26.980728051391864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322</v>
      </c>
      <c r="D17" s="48">
        <v>-10.30640668523677</v>
      </c>
      <c r="E17" s="47">
        <v>334</v>
      </c>
      <c r="F17" s="48">
        <v>1.5197568389057752</v>
      </c>
      <c r="G17" s="56">
        <v>238</v>
      </c>
      <c r="H17" s="48">
        <v>-9.16030534351145</v>
      </c>
      <c r="I17" s="47">
        <v>656</v>
      </c>
      <c r="J17" s="48">
        <v>-4.651162790697675</v>
      </c>
      <c r="K17" s="47">
        <v>329</v>
      </c>
      <c r="L17" s="48">
        <v>-13.192612137203167</v>
      </c>
      <c r="M17" s="49">
        <v>985</v>
      </c>
      <c r="N17" s="50">
        <v>-7.685098406747891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1879</v>
      </c>
      <c r="D18" s="48">
        <v>5.680539932508436</v>
      </c>
      <c r="E18" s="47">
        <v>888</v>
      </c>
      <c r="F18" s="48">
        <v>-5.330490405117271</v>
      </c>
      <c r="G18" s="56">
        <v>816</v>
      </c>
      <c r="H18" s="48">
        <v>-9.131403118040089</v>
      </c>
      <c r="I18" s="47">
        <v>2767</v>
      </c>
      <c r="J18" s="48">
        <v>1.877761413843888</v>
      </c>
      <c r="K18" s="47">
        <v>1026</v>
      </c>
      <c r="L18" s="48">
        <v>-1.7241379310344827</v>
      </c>
      <c r="M18" s="49">
        <v>3793</v>
      </c>
      <c r="N18" s="50">
        <v>0.8776595744680851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1608</v>
      </c>
      <c r="D19" s="48">
        <v>7.4866310160427805</v>
      </c>
      <c r="E19" s="47">
        <v>34</v>
      </c>
      <c r="F19" s="48">
        <v>-81.31868131868131</v>
      </c>
      <c r="G19" s="56">
        <v>34</v>
      </c>
      <c r="H19" s="48">
        <v>-80.89887640449439</v>
      </c>
      <c r="I19" s="47">
        <v>1642</v>
      </c>
      <c r="J19" s="48">
        <v>-2.1454112038140645</v>
      </c>
      <c r="K19" s="47">
        <v>82</v>
      </c>
      <c r="L19" s="48">
        <v>32.25806451612903</v>
      </c>
      <c r="M19" s="49">
        <v>1724</v>
      </c>
      <c r="N19" s="50">
        <v>-0.9195402298850575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11319</v>
      </c>
      <c r="D20" s="48">
        <v>3.587443946188341</v>
      </c>
      <c r="E20" s="47">
        <v>4989</v>
      </c>
      <c r="F20" s="48">
        <v>17.94326241134752</v>
      </c>
      <c r="G20" s="56">
        <v>4880</v>
      </c>
      <c r="H20" s="48">
        <v>16.273528710984035</v>
      </c>
      <c r="I20" s="47">
        <v>16308</v>
      </c>
      <c r="J20" s="48">
        <v>7.593851025928614</v>
      </c>
      <c r="K20" s="47">
        <v>3478</v>
      </c>
      <c r="L20" s="48">
        <v>-2.1659634317862166</v>
      </c>
      <c r="M20" s="49">
        <v>19786</v>
      </c>
      <c r="N20" s="50">
        <v>5.739632321504916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5492</v>
      </c>
      <c r="D21" s="48">
        <v>9.163188232955674</v>
      </c>
      <c r="E21" s="47">
        <v>34468</v>
      </c>
      <c r="F21" s="48">
        <v>12.123873654077617</v>
      </c>
      <c r="G21" s="56">
        <v>21900</v>
      </c>
      <c r="H21" s="48">
        <v>17.77359505243345</v>
      </c>
      <c r="I21" s="47">
        <v>39960</v>
      </c>
      <c r="J21" s="48">
        <v>11.707480711170748</v>
      </c>
      <c r="K21" s="47">
        <v>621</v>
      </c>
      <c r="L21" s="48"/>
      <c r="M21" s="49">
        <v>40581</v>
      </c>
      <c r="N21" s="50">
        <v>13.443475343844348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6256</v>
      </c>
      <c r="D22" s="48">
        <v>44.54713493530499</v>
      </c>
      <c r="E22" s="47">
        <v>2187</v>
      </c>
      <c r="F22" s="48">
        <v>11.184544992374175</v>
      </c>
      <c r="G22" s="56">
        <v>1955</v>
      </c>
      <c r="H22" s="48">
        <v>15.612063867534003</v>
      </c>
      <c r="I22" s="47">
        <v>8443</v>
      </c>
      <c r="J22" s="48">
        <v>34.12231930103257</v>
      </c>
      <c r="K22" s="47">
        <v>527</v>
      </c>
      <c r="L22" s="48">
        <v>-22.38586156111929</v>
      </c>
      <c r="M22" s="49">
        <v>8970</v>
      </c>
      <c r="N22" s="50">
        <v>28.620590765701177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1275</v>
      </c>
      <c r="D23" s="48">
        <v>17.1875</v>
      </c>
      <c r="E23" s="47">
        <v>254</v>
      </c>
      <c r="F23" s="48">
        <v>-19.620253164556964</v>
      </c>
      <c r="G23" s="56">
        <v>231</v>
      </c>
      <c r="H23" s="48">
        <v>-26.19808306709265</v>
      </c>
      <c r="I23" s="47">
        <v>1529</v>
      </c>
      <c r="J23" s="48">
        <v>8.903133903133902</v>
      </c>
      <c r="K23" s="47">
        <v>472</v>
      </c>
      <c r="L23" s="48">
        <v>-7.086614173228346</v>
      </c>
      <c r="M23" s="49">
        <v>2001</v>
      </c>
      <c r="N23" s="50">
        <v>4.654811715481172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5804</v>
      </c>
      <c r="D24" s="48">
        <v>11.273006134969325</v>
      </c>
      <c r="E24" s="47">
        <v>627</v>
      </c>
      <c r="F24" s="48">
        <v>5.733558178752108</v>
      </c>
      <c r="G24" s="56">
        <v>522</v>
      </c>
      <c r="H24" s="48">
        <v>1.3592233009708738</v>
      </c>
      <c r="I24" s="47">
        <v>6431</v>
      </c>
      <c r="J24" s="48">
        <v>10.707522809433637</v>
      </c>
      <c r="K24" s="47">
        <v>330</v>
      </c>
      <c r="L24" s="48">
        <v>-7.303370786516854</v>
      </c>
      <c r="M24" s="49">
        <v>6761</v>
      </c>
      <c r="N24" s="50">
        <v>9.667477696674776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452</v>
      </c>
      <c r="D25" s="48">
        <v>-8.316430020283976</v>
      </c>
      <c r="E25" s="47">
        <v>205</v>
      </c>
      <c r="F25" s="48">
        <v>236.0655737704918</v>
      </c>
      <c r="G25" s="56">
        <v>169</v>
      </c>
      <c r="H25" s="48">
        <v>322.5</v>
      </c>
      <c r="I25" s="47">
        <v>657</v>
      </c>
      <c r="J25" s="48">
        <v>18.592057761732853</v>
      </c>
      <c r="K25" s="47">
        <v>623</v>
      </c>
      <c r="L25" s="48">
        <v>-11.126961483594865</v>
      </c>
      <c r="M25" s="49">
        <v>1280</v>
      </c>
      <c r="N25" s="50">
        <v>1.9920318725099602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292</v>
      </c>
      <c r="D26" s="48">
        <v>3.1802120141342756</v>
      </c>
      <c r="E26" s="47">
        <v>120</v>
      </c>
      <c r="F26" s="48">
        <v>90.47619047619048</v>
      </c>
      <c r="G26" s="56">
        <v>94</v>
      </c>
      <c r="H26" s="48">
        <v>91.83673469387755</v>
      </c>
      <c r="I26" s="47">
        <v>412</v>
      </c>
      <c r="J26" s="48">
        <v>19.07514450867052</v>
      </c>
      <c r="K26" s="47">
        <v>669</v>
      </c>
      <c r="L26" s="48">
        <v>16.347826086956523</v>
      </c>
      <c r="M26" s="49">
        <v>1081</v>
      </c>
      <c r="N26" s="50">
        <v>17.37242128121607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709</v>
      </c>
      <c r="D27" s="48">
        <v>18.363939899833056</v>
      </c>
      <c r="E27" s="47">
        <v>219</v>
      </c>
      <c r="F27" s="48">
        <v>-1.7937219730941705</v>
      </c>
      <c r="G27" s="56">
        <v>201</v>
      </c>
      <c r="H27" s="48">
        <v>-6.511627906976744</v>
      </c>
      <c r="I27" s="47">
        <v>928</v>
      </c>
      <c r="J27" s="48">
        <v>12.895377128953772</v>
      </c>
      <c r="K27" s="47">
        <v>564</v>
      </c>
      <c r="L27" s="48">
        <v>19.23890063424947</v>
      </c>
      <c r="M27" s="49">
        <v>1492</v>
      </c>
      <c r="N27" s="50">
        <v>15.212355212355213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1909</v>
      </c>
      <c r="D28" s="48">
        <v>31.292984869326</v>
      </c>
      <c r="E28" s="47">
        <v>3042</v>
      </c>
      <c r="F28" s="48">
        <v>-7.340846786475784</v>
      </c>
      <c r="G28" s="56">
        <v>0</v>
      </c>
      <c r="H28" s="48"/>
      <c r="I28" s="47">
        <v>4951</v>
      </c>
      <c r="J28" s="48">
        <v>4.517627190204771</v>
      </c>
      <c r="K28" s="47">
        <v>458</v>
      </c>
      <c r="L28" s="48">
        <v>100.87719298245614</v>
      </c>
      <c r="M28" s="49">
        <v>5409</v>
      </c>
      <c r="N28" s="50">
        <v>8.942598187311178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1076</v>
      </c>
      <c r="D29" s="48">
        <v>8.032128514056225</v>
      </c>
      <c r="E29" s="47">
        <v>95</v>
      </c>
      <c r="F29" s="48"/>
      <c r="G29" s="56">
        <v>0</v>
      </c>
      <c r="H29" s="48"/>
      <c r="I29" s="47">
        <v>1171</v>
      </c>
      <c r="J29" s="48">
        <v>17.570281124497992</v>
      </c>
      <c r="K29" s="47">
        <v>289</v>
      </c>
      <c r="L29" s="48">
        <v>9.885931558935361</v>
      </c>
      <c r="M29" s="49">
        <v>1460</v>
      </c>
      <c r="N29" s="50">
        <v>15.96505162827641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263</v>
      </c>
      <c r="D30" s="48">
        <v>-13.770491803278688</v>
      </c>
      <c r="E30" s="47">
        <v>154</v>
      </c>
      <c r="F30" s="48">
        <v>-17.647058823529413</v>
      </c>
      <c r="G30" s="56">
        <v>31</v>
      </c>
      <c r="H30" s="48">
        <v>-34.04255319148936</v>
      </c>
      <c r="I30" s="47">
        <v>417</v>
      </c>
      <c r="J30" s="48">
        <v>-15.24390243902439</v>
      </c>
      <c r="K30" s="47">
        <v>271</v>
      </c>
      <c r="L30" s="48">
        <v>36.86868686868687</v>
      </c>
      <c r="M30" s="49">
        <v>688</v>
      </c>
      <c r="N30" s="50">
        <v>-0.2898550724637681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1129</v>
      </c>
      <c r="D31" s="48">
        <v>-10.538827258320127</v>
      </c>
      <c r="E31" s="47">
        <v>5865</v>
      </c>
      <c r="F31" s="48">
        <v>13.574748257164988</v>
      </c>
      <c r="G31" s="56">
        <v>5367</v>
      </c>
      <c r="H31" s="48">
        <v>19.425901201602137</v>
      </c>
      <c r="I31" s="47">
        <v>6994</v>
      </c>
      <c r="J31" s="48">
        <v>8.839091192032368</v>
      </c>
      <c r="K31" s="47">
        <v>2963</v>
      </c>
      <c r="L31" s="48">
        <v>11.432869499811959</v>
      </c>
      <c r="M31" s="49">
        <v>9957</v>
      </c>
      <c r="N31" s="50">
        <v>9.598238855255916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25560</v>
      </c>
      <c r="D32" s="48">
        <v>8.167583580194668</v>
      </c>
      <c r="E32" s="47">
        <v>24170</v>
      </c>
      <c r="F32" s="48">
        <v>6.199745155762556</v>
      </c>
      <c r="G32" s="56">
        <v>17259</v>
      </c>
      <c r="H32" s="48">
        <v>10.869146270957796</v>
      </c>
      <c r="I32" s="47">
        <v>49730</v>
      </c>
      <c r="J32" s="48">
        <v>7.202138437991765</v>
      </c>
      <c r="K32" s="47">
        <v>22</v>
      </c>
      <c r="L32" s="48"/>
      <c r="M32" s="49">
        <v>49752</v>
      </c>
      <c r="N32" s="50">
        <v>7.249563474099463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31</v>
      </c>
      <c r="D33" s="48">
        <v>-50</v>
      </c>
      <c r="E33" s="47">
        <v>10</v>
      </c>
      <c r="F33" s="48">
        <v>-52.38095238095238</v>
      </c>
      <c r="G33" s="56">
        <v>10</v>
      </c>
      <c r="H33" s="48">
        <v>-52.38095238095238</v>
      </c>
      <c r="I33" s="47">
        <v>41</v>
      </c>
      <c r="J33" s="48">
        <v>-50.602409638554214</v>
      </c>
      <c r="K33" s="47">
        <v>637</v>
      </c>
      <c r="L33" s="48">
        <v>-52.141247182569494</v>
      </c>
      <c r="M33" s="49">
        <v>678</v>
      </c>
      <c r="N33" s="50">
        <v>-52.05091937765205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3670</v>
      </c>
      <c r="D34" s="48">
        <v>12.09529627367135</v>
      </c>
      <c r="E34" s="47">
        <v>4658</v>
      </c>
      <c r="F34" s="48">
        <v>4.345878136200717</v>
      </c>
      <c r="G34" s="56">
        <v>4434</v>
      </c>
      <c r="H34" s="48">
        <v>7.12732544092776</v>
      </c>
      <c r="I34" s="47">
        <v>8328</v>
      </c>
      <c r="J34" s="48">
        <v>7.624709227190489</v>
      </c>
      <c r="K34" s="47">
        <v>1709</v>
      </c>
      <c r="L34" s="48">
        <v>-44.58495460440986</v>
      </c>
      <c r="M34" s="49">
        <v>10037</v>
      </c>
      <c r="N34" s="50">
        <v>-7.253742376640178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1210</v>
      </c>
      <c r="D35" s="48">
        <v>45.43269230769231</v>
      </c>
      <c r="E35" s="47">
        <v>20</v>
      </c>
      <c r="F35" s="48">
        <v>100</v>
      </c>
      <c r="G35" s="56">
        <v>20</v>
      </c>
      <c r="H35" s="48">
        <v>185.71428571428572</v>
      </c>
      <c r="I35" s="47">
        <v>1230</v>
      </c>
      <c r="J35" s="48">
        <v>46.080760095011875</v>
      </c>
      <c r="K35" s="47">
        <v>72</v>
      </c>
      <c r="L35" s="48">
        <v>4.3478260869565215</v>
      </c>
      <c r="M35" s="49">
        <v>1302</v>
      </c>
      <c r="N35" s="50">
        <v>42.9198682766191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283</v>
      </c>
      <c r="D36" s="48">
        <v>-44.29133858267716</v>
      </c>
      <c r="E36" s="47">
        <v>1340</v>
      </c>
      <c r="F36" s="48">
        <v>9.92616899097621</v>
      </c>
      <c r="G36" s="56">
        <v>1259</v>
      </c>
      <c r="H36" s="48"/>
      <c r="I36" s="47">
        <v>1623</v>
      </c>
      <c r="J36" s="48">
        <v>-6.022003474232774</v>
      </c>
      <c r="K36" s="47">
        <v>831</v>
      </c>
      <c r="L36" s="48">
        <v>11.693548387096774</v>
      </c>
      <c r="M36" s="49">
        <v>2454</v>
      </c>
      <c r="N36" s="50">
        <v>-0.687980574666127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1308</v>
      </c>
      <c r="D37" s="48">
        <v>33.19755600814664</v>
      </c>
      <c r="E37" s="47">
        <v>529</v>
      </c>
      <c r="F37" s="48">
        <v>-9.880749574105621</v>
      </c>
      <c r="G37" s="56">
        <v>444</v>
      </c>
      <c r="H37" s="48">
        <v>-12.42603550295858</v>
      </c>
      <c r="I37" s="47">
        <v>1837</v>
      </c>
      <c r="J37" s="48">
        <v>17.080943275971958</v>
      </c>
      <c r="K37" s="47">
        <v>911</v>
      </c>
      <c r="L37" s="48">
        <v>11.233211233211232</v>
      </c>
      <c r="M37" s="49">
        <v>2748</v>
      </c>
      <c r="N37" s="50">
        <v>15.075376884422111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4220</v>
      </c>
      <c r="D38" s="48">
        <v>17.910030734842135</v>
      </c>
      <c r="E38" s="47">
        <v>7341</v>
      </c>
      <c r="F38" s="48">
        <v>6.747128108186709</v>
      </c>
      <c r="G38" s="56">
        <v>6529</v>
      </c>
      <c r="H38" s="48">
        <v>14.343257443082312</v>
      </c>
      <c r="I38" s="47">
        <v>11561</v>
      </c>
      <c r="J38" s="48">
        <v>10.568094873756694</v>
      </c>
      <c r="K38" s="47">
        <v>722</v>
      </c>
      <c r="L38" s="48">
        <v>47.950819672131146</v>
      </c>
      <c r="M38" s="49">
        <v>12283</v>
      </c>
      <c r="N38" s="50">
        <v>12.23501461988304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2188</v>
      </c>
      <c r="D39" s="48">
        <v>25.964306275187106</v>
      </c>
      <c r="E39" s="47">
        <v>2893</v>
      </c>
      <c r="F39" s="48">
        <v>-9.338765277342526</v>
      </c>
      <c r="G39" s="56">
        <v>2155</v>
      </c>
      <c r="H39" s="48">
        <v>-2.3561395559583143</v>
      </c>
      <c r="I39" s="47">
        <v>5081</v>
      </c>
      <c r="J39" s="48">
        <v>3.104707792207792</v>
      </c>
      <c r="K39" s="47">
        <v>485</v>
      </c>
      <c r="L39" s="48">
        <v>34.34903047091413</v>
      </c>
      <c r="M39" s="49">
        <v>5566</v>
      </c>
      <c r="N39" s="50">
        <v>5.237284930988845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101833</v>
      </c>
      <c r="D40" s="50">
        <v>11.979458758068596</v>
      </c>
      <c r="E40" s="12">
        <f>SUM(E3:E39)</f>
        <v>113138</v>
      </c>
      <c r="F40" s="50">
        <v>8.580861253203068</v>
      </c>
      <c r="G40" s="13">
        <f>SUM(G3:G39)</f>
        <v>85216</v>
      </c>
      <c r="H40" s="48">
        <v>17.558768347864472</v>
      </c>
      <c r="I40" s="12">
        <f>SUM(I3:I39)</f>
        <v>214971</v>
      </c>
      <c r="J40" s="50">
        <v>10.164705641193834</v>
      </c>
      <c r="K40" s="12">
        <f>SUM(K3:K39)</f>
        <v>25453</v>
      </c>
      <c r="L40" s="50">
        <v>-0.3835466322257446</v>
      </c>
      <c r="M40" s="12">
        <f>SUM(M3:M39)</f>
        <v>240424</v>
      </c>
      <c r="N40" s="50">
        <v>8.976520714350468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Febbraio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81999</v>
      </c>
      <c r="D3" s="48">
        <v>3.0967109233554617</v>
      </c>
      <c r="E3" s="47">
        <v>44071</v>
      </c>
      <c r="F3" s="48">
        <v>21.96883735089807</v>
      </c>
      <c r="G3" s="56">
        <v>43303</v>
      </c>
      <c r="H3" s="48">
        <v>21.70943534107198</v>
      </c>
      <c r="I3" s="47">
        <v>37</v>
      </c>
      <c r="J3" s="48">
        <v>-52.56410256410256</v>
      </c>
      <c r="K3" s="47">
        <v>126107</v>
      </c>
      <c r="L3" s="48">
        <v>8.95055595393401</v>
      </c>
      <c r="M3" s="47">
        <v>78</v>
      </c>
      <c r="N3" s="48">
        <v>5.405405405405405</v>
      </c>
      <c r="O3" s="49">
        <v>126185</v>
      </c>
      <c r="P3" s="50">
        <v>8.948290897160273</v>
      </c>
      <c r="Q3" s="60"/>
    </row>
    <row r="4" spans="1:17" s="8" customFormat="1" ht="15.75" customHeight="1">
      <c r="A4" s="31">
        <v>2</v>
      </c>
      <c r="B4" s="41" t="s">
        <v>9</v>
      </c>
      <c r="C4" s="47">
        <v>26363</v>
      </c>
      <c r="D4" s="48">
        <v>-2.413473995928188</v>
      </c>
      <c r="E4" s="47">
        <v>35969</v>
      </c>
      <c r="F4" s="48">
        <v>10.074364231722619</v>
      </c>
      <c r="G4" s="56">
        <v>32551</v>
      </c>
      <c r="H4" s="48">
        <v>25.109539549542625</v>
      </c>
      <c r="I4" s="47">
        <v>834</v>
      </c>
      <c r="J4" s="48">
        <v>-51.62412993039443</v>
      </c>
      <c r="K4" s="47">
        <v>63166</v>
      </c>
      <c r="L4" s="48">
        <v>2.8494203464895143</v>
      </c>
      <c r="M4" s="47">
        <v>962</v>
      </c>
      <c r="N4" s="48">
        <v>-33.4716459197787</v>
      </c>
      <c r="O4" s="49">
        <v>64128</v>
      </c>
      <c r="P4" s="50">
        <v>2.0139352868187457</v>
      </c>
      <c r="Q4" s="60"/>
    </row>
    <row r="5" spans="1:17" s="8" customFormat="1" ht="15.75" customHeight="1">
      <c r="A5" s="31">
        <v>3</v>
      </c>
      <c r="B5" s="41" t="s">
        <v>10</v>
      </c>
      <c r="C5" s="47">
        <v>251400</v>
      </c>
      <c r="D5" s="48">
        <v>28.6657454322125</v>
      </c>
      <c r="E5" s="47">
        <v>46072</v>
      </c>
      <c r="F5" s="48">
        <v>6.05404907693016</v>
      </c>
      <c r="G5" s="56">
        <v>35784</v>
      </c>
      <c r="H5" s="48">
        <v>9.317529174558564</v>
      </c>
      <c r="I5" s="47">
        <v>1805</v>
      </c>
      <c r="J5" s="48">
        <v>-71.48048664875968</v>
      </c>
      <c r="K5" s="47">
        <v>299277</v>
      </c>
      <c r="L5" s="48">
        <v>22.073657718805194</v>
      </c>
      <c r="M5" s="47">
        <v>710</v>
      </c>
      <c r="N5" s="48">
        <v>100</v>
      </c>
      <c r="O5" s="49">
        <v>299987</v>
      </c>
      <c r="P5" s="50">
        <v>22.186334088206063</v>
      </c>
      <c r="Q5" s="60"/>
    </row>
    <row r="6" spans="1:17" s="8" customFormat="1" ht="15.75" customHeight="1">
      <c r="A6" s="31">
        <v>4</v>
      </c>
      <c r="B6" s="41" t="s">
        <v>11</v>
      </c>
      <c r="C6" s="47">
        <v>117081</v>
      </c>
      <c r="D6" s="48">
        <v>84.61210974456007</v>
      </c>
      <c r="E6" s="47">
        <v>644908</v>
      </c>
      <c r="F6" s="48">
        <v>9.819240691704485</v>
      </c>
      <c r="G6" s="56">
        <v>589905</v>
      </c>
      <c r="H6" s="48">
        <v>10.981611712515098</v>
      </c>
      <c r="I6" s="47">
        <v>1297</v>
      </c>
      <c r="J6" s="48">
        <v>-15.22875816993464</v>
      </c>
      <c r="K6" s="47">
        <v>763286</v>
      </c>
      <c r="L6" s="48">
        <v>17.0334025866497</v>
      </c>
      <c r="M6" s="47">
        <v>679</v>
      </c>
      <c r="N6" s="48">
        <v>20.17699115044248</v>
      </c>
      <c r="O6" s="49">
        <v>763965</v>
      </c>
      <c r="P6" s="50">
        <v>17.03612353698143</v>
      </c>
      <c r="Q6" s="60"/>
    </row>
    <row r="7" spans="1:17" s="8" customFormat="1" ht="15.75" customHeight="1">
      <c r="A7" s="31">
        <v>5</v>
      </c>
      <c r="B7" s="41" t="s">
        <v>12</v>
      </c>
      <c r="C7" s="47">
        <v>185137</v>
      </c>
      <c r="D7" s="48">
        <v>14.76453486570088</v>
      </c>
      <c r="E7" s="47">
        <v>344675</v>
      </c>
      <c r="F7" s="48">
        <v>6.059393875987359</v>
      </c>
      <c r="G7" s="56">
        <v>288908</v>
      </c>
      <c r="H7" s="48">
        <v>17.31589953911437</v>
      </c>
      <c r="I7" s="47">
        <v>12164</v>
      </c>
      <c r="J7" s="48">
        <v>22.819063004846527</v>
      </c>
      <c r="K7" s="47">
        <v>541976</v>
      </c>
      <c r="L7" s="48">
        <v>9.223991648629802</v>
      </c>
      <c r="M7" s="47">
        <v>944</v>
      </c>
      <c r="N7" s="48">
        <v>-40.47919293820933</v>
      </c>
      <c r="O7" s="49">
        <v>542920</v>
      </c>
      <c r="P7" s="50">
        <v>9.06563383903317</v>
      </c>
      <c r="Q7" s="60"/>
    </row>
    <row r="8" spans="1:17" s="8" customFormat="1" ht="15.75" customHeight="1">
      <c r="A8" s="31">
        <v>6</v>
      </c>
      <c r="B8" s="41" t="s">
        <v>13</v>
      </c>
      <c r="C8" s="47">
        <v>9886</v>
      </c>
      <c r="D8" s="48">
        <v>12.379220188700694</v>
      </c>
      <c r="E8" s="47">
        <v>5268</v>
      </c>
      <c r="F8" s="48">
        <v>23.86550670115213</v>
      </c>
      <c r="G8" s="56">
        <v>5239</v>
      </c>
      <c r="H8" s="48">
        <v>23.18363508111921</v>
      </c>
      <c r="I8" s="47">
        <v>0</v>
      </c>
      <c r="J8" s="48"/>
      <c r="K8" s="47">
        <v>15154</v>
      </c>
      <c r="L8" s="48">
        <v>16.122605363984675</v>
      </c>
      <c r="M8" s="47">
        <v>1088</v>
      </c>
      <c r="N8" s="48">
        <v>29.369797859690845</v>
      </c>
      <c r="O8" s="49">
        <v>16242</v>
      </c>
      <c r="P8" s="50">
        <v>16.92462745662659</v>
      </c>
      <c r="Q8" s="60"/>
    </row>
    <row r="9" spans="1:17" s="8" customFormat="1" ht="15.75" customHeight="1">
      <c r="A9" s="31">
        <v>7</v>
      </c>
      <c r="B9" s="41" t="s">
        <v>14</v>
      </c>
      <c r="C9" s="47">
        <v>148</v>
      </c>
      <c r="D9" s="48">
        <v>-99.30584869377608</v>
      </c>
      <c r="E9" s="47">
        <v>23722</v>
      </c>
      <c r="F9" s="48">
        <v>8.856461086637298</v>
      </c>
      <c r="G9" s="56">
        <v>22073</v>
      </c>
      <c r="H9" s="48">
        <v>25.20136131593874</v>
      </c>
      <c r="I9" s="47">
        <v>120</v>
      </c>
      <c r="J9" s="48">
        <v>-76.33136094674556</v>
      </c>
      <c r="K9" s="47">
        <v>23990</v>
      </c>
      <c r="L9" s="48">
        <v>-45.00229252636405</v>
      </c>
      <c r="M9" s="47">
        <v>325</v>
      </c>
      <c r="N9" s="48">
        <v>-12.162162162162161</v>
      </c>
      <c r="O9" s="49">
        <v>24315</v>
      </c>
      <c r="P9" s="50">
        <v>-44.726074107751764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99108</v>
      </c>
      <c r="D10" s="48">
        <v>14.997157211979161</v>
      </c>
      <c r="E10" s="47">
        <v>8159</v>
      </c>
      <c r="F10" s="48">
        <v>3.92306712520698</v>
      </c>
      <c r="G10" s="56">
        <v>6740</v>
      </c>
      <c r="H10" s="48">
        <v>-0.3400857607570605</v>
      </c>
      <c r="I10" s="47">
        <v>646</v>
      </c>
      <c r="J10" s="48">
        <v>-37.82483156881617</v>
      </c>
      <c r="K10" s="47">
        <v>107913</v>
      </c>
      <c r="L10" s="48">
        <v>13.505411631062447</v>
      </c>
      <c r="M10" s="47">
        <v>153</v>
      </c>
      <c r="N10" s="48">
        <v>-45.55160142348755</v>
      </c>
      <c r="O10" s="49">
        <v>108066</v>
      </c>
      <c r="P10" s="50">
        <v>13.331375715753927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263484</v>
      </c>
      <c r="D11" s="48">
        <v>1.766637055347418</v>
      </c>
      <c r="E11" s="47">
        <v>22065</v>
      </c>
      <c r="F11" s="48">
        <v>37.485201570191286</v>
      </c>
      <c r="G11" s="56">
        <v>17603</v>
      </c>
      <c r="H11" s="48">
        <v>52.565435950771366</v>
      </c>
      <c r="I11" s="47">
        <v>1196</v>
      </c>
      <c r="J11" s="48">
        <v>-74.36776682383197</v>
      </c>
      <c r="K11" s="47">
        <v>286745</v>
      </c>
      <c r="L11" s="48">
        <v>2.5462673223066608</v>
      </c>
      <c r="M11" s="47">
        <v>194</v>
      </c>
      <c r="N11" s="48">
        <v>28.47682119205298</v>
      </c>
      <c r="O11" s="49">
        <v>286939</v>
      </c>
      <c r="P11" s="50">
        <v>2.5602624957108544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597538</v>
      </c>
      <c r="D12" s="48">
        <v>6.12219526662949</v>
      </c>
      <c r="E12" s="47">
        <v>69106</v>
      </c>
      <c r="F12" s="48">
        <v>40.96073431922488</v>
      </c>
      <c r="G12" s="56">
        <v>62342</v>
      </c>
      <c r="H12" s="48">
        <v>37.83329648463409</v>
      </c>
      <c r="I12" s="47">
        <v>3099</v>
      </c>
      <c r="J12" s="48">
        <v>133.18284424379232</v>
      </c>
      <c r="K12" s="47">
        <v>669743</v>
      </c>
      <c r="L12" s="48">
        <v>9.18180039776988</v>
      </c>
      <c r="M12" s="47">
        <v>210</v>
      </c>
      <c r="N12" s="48">
        <v>-60.74766355140187</v>
      </c>
      <c r="O12" s="49">
        <v>669953</v>
      </c>
      <c r="P12" s="50">
        <v>9.120863906963866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10804</v>
      </c>
      <c r="D13" s="48">
        <v>0.36228518346493266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10804</v>
      </c>
      <c r="L13" s="48">
        <v>-0.6711409395973155</v>
      </c>
      <c r="M13" s="47">
        <v>4</v>
      </c>
      <c r="N13" s="48">
        <v>-88.57142857142857</v>
      </c>
      <c r="O13" s="49">
        <v>10808</v>
      </c>
      <c r="P13" s="50">
        <v>-0.9530791788856305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440</v>
      </c>
      <c r="D14" s="48">
        <v>-76.44539614561027</v>
      </c>
      <c r="E14" s="47">
        <v>6282</v>
      </c>
      <c r="F14" s="48">
        <v>169.03640256959315</v>
      </c>
      <c r="G14" s="56">
        <v>6229</v>
      </c>
      <c r="H14" s="48">
        <v>615.977011494253</v>
      </c>
      <c r="I14" s="47">
        <v>135</v>
      </c>
      <c r="J14" s="48">
        <v>321.875</v>
      </c>
      <c r="K14" s="47">
        <v>6857</v>
      </c>
      <c r="L14" s="48">
        <v>61.91263282172373</v>
      </c>
      <c r="M14" s="47">
        <v>1155</v>
      </c>
      <c r="N14" s="48">
        <v>-20.72752230610844</v>
      </c>
      <c r="O14" s="49">
        <v>8012</v>
      </c>
      <c r="P14" s="50">
        <v>40.758959943780745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83172</v>
      </c>
      <c r="D15" s="48">
        <v>88.95856052344602</v>
      </c>
      <c r="E15" s="47">
        <v>147164</v>
      </c>
      <c r="F15" s="48">
        <v>89.13979462002133</v>
      </c>
      <c r="G15" s="56">
        <v>144569</v>
      </c>
      <c r="H15" s="48"/>
      <c r="I15" s="47">
        <v>635</v>
      </c>
      <c r="J15" s="48"/>
      <c r="K15" s="47">
        <v>230971</v>
      </c>
      <c r="L15" s="48">
        <v>89.59556077259631</v>
      </c>
      <c r="M15" s="47">
        <v>1367</v>
      </c>
      <c r="N15" s="48">
        <v>58.76887340301975</v>
      </c>
      <c r="O15" s="49">
        <v>232338</v>
      </c>
      <c r="P15" s="50">
        <v>89.45643133225695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1156</v>
      </c>
      <c r="D16" s="48">
        <v>67.53623188405797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1156</v>
      </c>
      <c r="L16" s="48">
        <v>67.53623188405797</v>
      </c>
      <c r="M16" s="47">
        <v>228</v>
      </c>
      <c r="N16" s="48">
        <v>-24.25249169435216</v>
      </c>
      <c r="O16" s="49">
        <v>1384</v>
      </c>
      <c r="P16" s="50">
        <v>39.656912209889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30186</v>
      </c>
      <c r="D17" s="48">
        <v>0.30904196989333066</v>
      </c>
      <c r="E17" s="47">
        <v>36092</v>
      </c>
      <c r="F17" s="48">
        <v>3.528196890597212</v>
      </c>
      <c r="G17" s="56">
        <v>28412</v>
      </c>
      <c r="H17" s="48">
        <v>-10.338298409492552</v>
      </c>
      <c r="I17" s="47">
        <v>377</v>
      </c>
      <c r="J17" s="48">
        <v>47.84313725490196</v>
      </c>
      <c r="K17" s="47">
        <v>66655</v>
      </c>
      <c r="L17" s="48">
        <v>2.2159178040177885</v>
      </c>
      <c r="M17" s="47">
        <v>269</v>
      </c>
      <c r="N17" s="48">
        <v>-16.1993769470405</v>
      </c>
      <c r="O17" s="49">
        <v>66924</v>
      </c>
      <c r="P17" s="50">
        <v>2.1257114953228244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103419</v>
      </c>
      <c r="D18" s="48">
        <v>10.260674876059491</v>
      </c>
      <c r="E18" s="47">
        <v>41084</v>
      </c>
      <c r="F18" s="48">
        <v>-12.44752264251465</v>
      </c>
      <c r="G18" s="56">
        <v>36541</v>
      </c>
      <c r="H18" s="48">
        <v>-17.548174556613567</v>
      </c>
      <c r="I18" s="47">
        <v>392</v>
      </c>
      <c r="J18" s="48">
        <v>-39.69230769230769</v>
      </c>
      <c r="K18" s="47">
        <v>144895</v>
      </c>
      <c r="L18" s="48">
        <v>2.493456886185188</v>
      </c>
      <c r="M18" s="47">
        <v>1116</v>
      </c>
      <c r="N18" s="48">
        <v>8.984375</v>
      </c>
      <c r="O18" s="49">
        <v>146011</v>
      </c>
      <c r="P18" s="50">
        <v>2.540135118052727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133214</v>
      </c>
      <c r="D19" s="48">
        <v>9.344168103094477</v>
      </c>
      <c r="E19" s="47">
        <v>3355</v>
      </c>
      <c r="F19" s="48">
        <v>-75.03905959378022</v>
      </c>
      <c r="G19" s="56">
        <v>3355</v>
      </c>
      <c r="H19" s="48">
        <v>-74.43809523809524</v>
      </c>
      <c r="I19" s="47">
        <v>192</v>
      </c>
      <c r="J19" s="48">
        <v>152.6315789473684</v>
      </c>
      <c r="K19" s="47">
        <v>136761</v>
      </c>
      <c r="L19" s="48">
        <v>1.044722084715583</v>
      </c>
      <c r="M19" s="47">
        <v>155</v>
      </c>
      <c r="N19" s="48">
        <v>131.34328358208955</v>
      </c>
      <c r="O19" s="49">
        <v>136916</v>
      </c>
      <c r="P19" s="50">
        <v>1.1091910733011359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1028961</v>
      </c>
      <c r="D20" s="48">
        <v>1.5548648992752714</v>
      </c>
      <c r="E20" s="47">
        <v>367681</v>
      </c>
      <c r="F20" s="48">
        <v>0.9300206152739691</v>
      </c>
      <c r="G20" s="56">
        <v>367093</v>
      </c>
      <c r="H20" s="48">
        <v>0.9026714567259194</v>
      </c>
      <c r="I20" s="47">
        <v>173</v>
      </c>
      <c r="J20" s="48">
        <v>-75.1793400286944</v>
      </c>
      <c r="K20" s="47">
        <v>1396815</v>
      </c>
      <c r="L20" s="48">
        <v>1.350895409001761</v>
      </c>
      <c r="M20" s="47">
        <v>0</v>
      </c>
      <c r="N20" s="48"/>
      <c r="O20" s="49">
        <v>1396815</v>
      </c>
      <c r="P20" s="50">
        <v>1.350895409001761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410215</v>
      </c>
      <c r="D21" s="48">
        <v>7.481508459077558</v>
      </c>
      <c r="E21" s="47">
        <v>2826209</v>
      </c>
      <c r="F21" s="48">
        <v>14.581785113821248</v>
      </c>
      <c r="G21" s="56">
        <v>1471861</v>
      </c>
      <c r="H21" s="48">
        <v>21.606330075044472</v>
      </c>
      <c r="I21" s="47">
        <v>22059</v>
      </c>
      <c r="J21" s="48">
        <v>-5.565306734021148</v>
      </c>
      <c r="K21" s="47">
        <v>3258483</v>
      </c>
      <c r="L21" s="48">
        <v>13.474195063803231</v>
      </c>
      <c r="M21" s="47">
        <v>0</v>
      </c>
      <c r="N21" s="48"/>
      <c r="O21" s="49">
        <v>3258483</v>
      </c>
      <c r="P21" s="50">
        <v>13.474195063803231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438818</v>
      </c>
      <c r="D22" s="48">
        <v>22.305992134609113</v>
      </c>
      <c r="E22" s="47">
        <v>186482</v>
      </c>
      <c r="F22" s="48">
        <v>19.489956108031908</v>
      </c>
      <c r="G22" s="56">
        <v>163075</v>
      </c>
      <c r="H22" s="48">
        <v>19.49337593059382</v>
      </c>
      <c r="I22" s="47">
        <v>3087</v>
      </c>
      <c r="J22" s="48">
        <v>-7.574850299401198</v>
      </c>
      <c r="K22" s="47">
        <v>628387</v>
      </c>
      <c r="L22" s="48">
        <v>21.265283910210886</v>
      </c>
      <c r="M22" s="47">
        <v>511</v>
      </c>
      <c r="N22" s="48">
        <v>-19.905956112852664</v>
      </c>
      <c r="O22" s="49">
        <v>628898</v>
      </c>
      <c r="P22" s="50">
        <v>21.21465605304242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88402</v>
      </c>
      <c r="D23" s="48">
        <v>-1.1771281649991616</v>
      </c>
      <c r="E23" s="47">
        <v>18254</v>
      </c>
      <c r="F23" s="48">
        <v>-16.36197021764032</v>
      </c>
      <c r="G23" s="56">
        <v>17944</v>
      </c>
      <c r="H23" s="48">
        <v>-17.76351970669111</v>
      </c>
      <c r="I23" s="47">
        <v>7174</v>
      </c>
      <c r="J23" s="48">
        <v>86.19257721256164</v>
      </c>
      <c r="K23" s="47">
        <v>113830</v>
      </c>
      <c r="L23" s="48">
        <v>-1.131734602590048</v>
      </c>
      <c r="M23" s="47">
        <v>702</v>
      </c>
      <c r="N23" s="48">
        <v>13.408723747980615</v>
      </c>
      <c r="O23" s="49">
        <v>114532</v>
      </c>
      <c r="P23" s="50">
        <v>-1.0539774690718087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432328</v>
      </c>
      <c r="D24" s="48">
        <v>8.849662242968536</v>
      </c>
      <c r="E24" s="47">
        <v>53220</v>
      </c>
      <c r="F24" s="48">
        <v>2.790922259777885</v>
      </c>
      <c r="G24" s="56">
        <v>48844</v>
      </c>
      <c r="H24" s="48">
        <v>5.622351007698296</v>
      </c>
      <c r="I24" s="47">
        <v>3659</v>
      </c>
      <c r="J24" s="48">
        <v>108.4900284900285</v>
      </c>
      <c r="K24" s="47">
        <v>489207</v>
      </c>
      <c r="L24" s="48">
        <v>8.541653261860757</v>
      </c>
      <c r="M24" s="47">
        <v>278</v>
      </c>
      <c r="N24" s="48">
        <v>-3.8062283737024223</v>
      </c>
      <c r="O24" s="49">
        <v>489485</v>
      </c>
      <c r="P24" s="50">
        <v>8.533740726122954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5667</v>
      </c>
      <c r="D25" s="48">
        <v>-8.905320687992285</v>
      </c>
      <c r="E25" s="47">
        <v>11136</v>
      </c>
      <c r="F25" s="48"/>
      <c r="G25" s="56">
        <v>9485</v>
      </c>
      <c r="H25" s="48"/>
      <c r="I25" s="47">
        <v>0</v>
      </c>
      <c r="J25" s="48"/>
      <c r="K25" s="47">
        <v>16803</v>
      </c>
      <c r="L25" s="48">
        <v>142.39757645701096</v>
      </c>
      <c r="M25" s="47">
        <v>245</v>
      </c>
      <c r="N25" s="48">
        <v>-31.944444444444443</v>
      </c>
      <c r="O25" s="49">
        <v>17048</v>
      </c>
      <c r="P25" s="50">
        <v>133.7904552934723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2954</v>
      </c>
      <c r="D26" s="48">
        <v>-13.448578962789336</v>
      </c>
      <c r="E26" s="47">
        <v>8330</v>
      </c>
      <c r="F26" s="48">
        <v>286.7223769730733</v>
      </c>
      <c r="G26" s="56">
        <v>7158</v>
      </c>
      <c r="H26" s="48">
        <v>495.507487520799</v>
      </c>
      <c r="I26" s="47">
        <v>91</v>
      </c>
      <c r="J26" s="48"/>
      <c r="K26" s="47">
        <v>11375</v>
      </c>
      <c r="L26" s="48">
        <v>104.21903052064631</v>
      </c>
      <c r="M26" s="47">
        <v>300</v>
      </c>
      <c r="N26" s="48">
        <v>-2.5974025974025974</v>
      </c>
      <c r="O26" s="49">
        <v>11675</v>
      </c>
      <c r="P26" s="50">
        <v>98.62198026539639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15570</v>
      </c>
      <c r="D27" s="48">
        <v>-2.948326372872904</v>
      </c>
      <c r="E27" s="47">
        <v>14715</v>
      </c>
      <c r="F27" s="48">
        <v>-11.896778828882768</v>
      </c>
      <c r="G27" s="56">
        <v>14393</v>
      </c>
      <c r="H27" s="48">
        <v>-12.10381679389313</v>
      </c>
      <c r="I27" s="47">
        <v>19</v>
      </c>
      <c r="J27" s="48"/>
      <c r="K27" s="47">
        <v>30304</v>
      </c>
      <c r="L27" s="48">
        <v>-7.454573217285081</v>
      </c>
      <c r="M27" s="47">
        <v>825</v>
      </c>
      <c r="N27" s="48">
        <v>9.707446808510639</v>
      </c>
      <c r="O27" s="49">
        <v>31129</v>
      </c>
      <c r="P27" s="50">
        <v>-7.0692897871451175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97761</v>
      </c>
      <c r="D28" s="48">
        <v>25.146895042052307</v>
      </c>
      <c r="E28" s="47">
        <v>275301</v>
      </c>
      <c r="F28" s="48">
        <v>4.734531454484585</v>
      </c>
      <c r="G28" s="56">
        <v>0</v>
      </c>
      <c r="H28" s="48"/>
      <c r="I28" s="47">
        <v>922</v>
      </c>
      <c r="J28" s="48">
        <v>111.46788990825688</v>
      </c>
      <c r="K28" s="47">
        <v>373984</v>
      </c>
      <c r="L28" s="48">
        <v>9.54134190955716</v>
      </c>
      <c r="M28" s="47">
        <v>720</v>
      </c>
      <c r="N28" s="48">
        <v>109.30232558139535</v>
      </c>
      <c r="O28" s="49">
        <v>374704</v>
      </c>
      <c r="P28" s="50">
        <v>9.641758814114286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71847</v>
      </c>
      <c r="D29" s="48">
        <v>16.35895442619765</v>
      </c>
      <c r="E29" s="47">
        <v>1293</v>
      </c>
      <c r="F29" s="48"/>
      <c r="G29" s="56">
        <v>0</v>
      </c>
      <c r="H29" s="48"/>
      <c r="I29" s="47">
        <v>4051</v>
      </c>
      <c r="J29" s="48"/>
      <c r="K29" s="47">
        <v>77191</v>
      </c>
      <c r="L29" s="48">
        <v>25.01376607391572</v>
      </c>
      <c r="M29" s="47">
        <v>85</v>
      </c>
      <c r="N29" s="48"/>
      <c r="O29" s="49">
        <v>77276</v>
      </c>
      <c r="P29" s="50">
        <v>25.151426813072913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5877</v>
      </c>
      <c r="D30" s="48">
        <v>3.7056643726839598</v>
      </c>
      <c r="E30" s="47">
        <v>16644</v>
      </c>
      <c r="F30" s="48">
        <v>5.642653125991749</v>
      </c>
      <c r="G30" s="56">
        <v>880</v>
      </c>
      <c r="H30" s="48">
        <v>202.405498281787</v>
      </c>
      <c r="I30" s="47">
        <v>1040</v>
      </c>
      <c r="J30" s="48"/>
      <c r="K30" s="47">
        <v>23561</v>
      </c>
      <c r="L30" s="48">
        <v>9.918357825985538</v>
      </c>
      <c r="M30" s="47">
        <v>345</v>
      </c>
      <c r="N30" s="48">
        <v>-31.137724550898202</v>
      </c>
      <c r="O30" s="49">
        <v>23906</v>
      </c>
      <c r="P30" s="50">
        <v>8.980671043034281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80559</v>
      </c>
      <c r="D31" s="48">
        <v>37.0377300717858</v>
      </c>
      <c r="E31" s="47">
        <v>671901</v>
      </c>
      <c r="F31" s="48">
        <v>13.876893143329763</v>
      </c>
      <c r="G31" s="56">
        <v>630323</v>
      </c>
      <c r="H31" s="48">
        <v>18.60974058476627</v>
      </c>
      <c r="I31" s="47">
        <v>31</v>
      </c>
      <c r="J31" s="48">
        <v>-79.47019867549669</v>
      </c>
      <c r="K31" s="47">
        <v>752491</v>
      </c>
      <c r="L31" s="48">
        <v>15.953192872915322</v>
      </c>
      <c r="M31" s="47">
        <v>6439</v>
      </c>
      <c r="N31" s="48">
        <v>11.671869580298301</v>
      </c>
      <c r="O31" s="49">
        <v>758930</v>
      </c>
      <c r="P31" s="50">
        <v>15.915488440220122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1831650</v>
      </c>
      <c r="D32" s="48">
        <v>4.102726739507031</v>
      </c>
      <c r="E32" s="47">
        <v>2156927</v>
      </c>
      <c r="F32" s="48">
        <v>9.175672994379566</v>
      </c>
      <c r="G32" s="56">
        <v>1393640</v>
      </c>
      <c r="H32" s="48">
        <v>12.615189685210145</v>
      </c>
      <c r="I32" s="47">
        <v>74159</v>
      </c>
      <c r="J32" s="48">
        <v>-7.368407904269405</v>
      </c>
      <c r="K32" s="47">
        <v>4062736</v>
      </c>
      <c r="L32" s="48">
        <v>6.48899000568782</v>
      </c>
      <c r="M32" s="47">
        <v>63</v>
      </c>
      <c r="N32" s="48"/>
      <c r="O32" s="49">
        <v>4062799</v>
      </c>
      <c r="P32" s="50">
        <v>6.490641308251009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54</v>
      </c>
      <c r="D33" s="48">
        <v>-37.93103448275862</v>
      </c>
      <c r="E33" s="47">
        <v>27</v>
      </c>
      <c r="F33" s="48">
        <v>-51.785714285714285</v>
      </c>
      <c r="G33" s="56">
        <v>27</v>
      </c>
      <c r="H33" s="48">
        <v>-51.785714285714285</v>
      </c>
      <c r="I33" s="47">
        <v>0</v>
      </c>
      <c r="J33" s="48"/>
      <c r="K33" s="47">
        <v>81</v>
      </c>
      <c r="L33" s="48">
        <v>-43.35664335664335</v>
      </c>
      <c r="M33" s="47">
        <v>664</v>
      </c>
      <c r="N33" s="48">
        <v>-55.70380253502335</v>
      </c>
      <c r="O33" s="49">
        <v>745</v>
      </c>
      <c r="P33" s="50">
        <v>-54.628501827040196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258333</v>
      </c>
      <c r="D34" s="48">
        <v>3.5780585303657846</v>
      </c>
      <c r="E34" s="47">
        <v>298882</v>
      </c>
      <c r="F34" s="48">
        <v>-7.810798723030182</v>
      </c>
      <c r="G34" s="56">
        <v>280092</v>
      </c>
      <c r="H34" s="48">
        <v>-7.705082791004202</v>
      </c>
      <c r="I34" s="47">
        <v>4634</v>
      </c>
      <c r="J34" s="48">
        <v>5.968442716670478</v>
      </c>
      <c r="K34" s="47">
        <v>561849</v>
      </c>
      <c r="L34" s="48">
        <v>-2.7921043206854135</v>
      </c>
      <c r="M34" s="47">
        <v>1479</v>
      </c>
      <c r="N34" s="48">
        <v>-57.839224629418474</v>
      </c>
      <c r="O34" s="49">
        <v>563328</v>
      </c>
      <c r="P34" s="50">
        <v>-3.124188514088685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56974</v>
      </c>
      <c r="D35" s="48">
        <v>26.958730724663518</v>
      </c>
      <c r="E35" s="47">
        <v>1551</v>
      </c>
      <c r="F35" s="48">
        <v>45.36082474226804</v>
      </c>
      <c r="G35" s="56">
        <v>1551</v>
      </c>
      <c r="H35" s="48">
        <v>125.764192139738</v>
      </c>
      <c r="I35" s="47">
        <v>30</v>
      </c>
      <c r="J35" s="48"/>
      <c r="K35" s="47">
        <v>58555</v>
      </c>
      <c r="L35" s="48">
        <v>27.451407178460265</v>
      </c>
      <c r="M35" s="47">
        <v>57</v>
      </c>
      <c r="N35" s="48">
        <v>-16.176470588235293</v>
      </c>
      <c r="O35" s="49">
        <v>58612</v>
      </c>
      <c r="P35" s="50">
        <v>27.386929212579602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27767</v>
      </c>
      <c r="D36" s="48">
        <v>16.844807271503115</v>
      </c>
      <c r="E36" s="47">
        <v>154265</v>
      </c>
      <c r="F36" s="48">
        <v>-2.748620961386919</v>
      </c>
      <c r="G36" s="56">
        <v>153607</v>
      </c>
      <c r="H36" s="48"/>
      <c r="I36" s="47">
        <v>0</v>
      </c>
      <c r="J36" s="48"/>
      <c r="K36" s="47">
        <v>182032</v>
      </c>
      <c r="L36" s="48">
        <v>-0.19573548843406127</v>
      </c>
      <c r="M36" s="47">
        <v>1191</v>
      </c>
      <c r="N36" s="48">
        <v>-8.735632183908047</v>
      </c>
      <c r="O36" s="49">
        <v>183223</v>
      </c>
      <c r="P36" s="50">
        <v>-0.2564046729887748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62290</v>
      </c>
      <c r="D37" s="48">
        <v>21.19856017122288</v>
      </c>
      <c r="E37" s="47">
        <v>28474</v>
      </c>
      <c r="F37" s="48">
        <v>-4.134401723789644</v>
      </c>
      <c r="G37" s="56">
        <v>23928</v>
      </c>
      <c r="H37" s="48">
        <v>-12.890895190942517</v>
      </c>
      <c r="I37" s="47">
        <v>3</v>
      </c>
      <c r="J37" s="48">
        <v>-99.22879177377892</v>
      </c>
      <c r="K37" s="47">
        <v>90767</v>
      </c>
      <c r="L37" s="48">
        <v>11.389686571926466</v>
      </c>
      <c r="M37" s="47">
        <v>672</v>
      </c>
      <c r="N37" s="48">
        <v>25.84269662921348</v>
      </c>
      <c r="O37" s="49">
        <v>91439</v>
      </c>
      <c r="P37" s="50">
        <v>11.483784442818825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277654</v>
      </c>
      <c r="D38" s="48">
        <v>15.165165165165165</v>
      </c>
      <c r="E38" s="47">
        <v>555230</v>
      </c>
      <c r="F38" s="48">
        <v>12.107433177322893</v>
      </c>
      <c r="G38" s="56">
        <v>495644</v>
      </c>
      <c r="H38" s="48">
        <v>13.940101700214251</v>
      </c>
      <c r="I38" s="47">
        <v>1682</v>
      </c>
      <c r="J38" s="48">
        <v>-37.93357933579336</v>
      </c>
      <c r="K38" s="47">
        <v>834566</v>
      </c>
      <c r="L38" s="48">
        <v>12.921409126088534</v>
      </c>
      <c r="M38" s="47">
        <v>1655</v>
      </c>
      <c r="N38" s="48">
        <v>40.492359932088284</v>
      </c>
      <c r="O38" s="49">
        <v>836221</v>
      </c>
      <c r="P38" s="50">
        <v>12.965284513526585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149895</v>
      </c>
      <c r="D39" s="48">
        <v>28.685118730791025</v>
      </c>
      <c r="E39" s="47">
        <v>218157</v>
      </c>
      <c r="F39" s="48">
        <v>0.8436107464452786</v>
      </c>
      <c r="G39" s="56">
        <v>126719</v>
      </c>
      <c r="H39" s="48">
        <v>5.957656738632373</v>
      </c>
      <c r="I39" s="47">
        <v>8507</v>
      </c>
      <c r="J39" s="48">
        <v>56.436189775652814</v>
      </c>
      <c r="K39" s="47">
        <v>376559</v>
      </c>
      <c r="L39" s="48">
        <v>11.324988470134693</v>
      </c>
      <c r="M39" s="47">
        <v>922</v>
      </c>
      <c r="N39" s="48">
        <v>39.90895295902883</v>
      </c>
      <c r="O39" s="49">
        <v>377481</v>
      </c>
      <c r="P39" s="50">
        <v>11.380568939928182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7338111</v>
      </c>
      <c r="D40" s="50">
        <v>9.11908268790526</v>
      </c>
      <c r="E40" s="12">
        <f>SUM(E3:E39)</f>
        <v>9342671</v>
      </c>
      <c r="F40" s="50">
        <v>10.58339143022514</v>
      </c>
      <c r="G40" s="14">
        <f>SUM(G3:G39)</f>
        <v>6529818</v>
      </c>
      <c r="H40" s="48">
        <v>18.728324203907125</v>
      </c>
      <c r="I40" s="12">
        <f>SUM(I3:I39)</f>
        <v>154250</v>
      </c>
      <c r="J40" s="50">
        <v>-0.2908855850032321</v>
      </c>
      <c r="K40" s="12">
        <f>SUM(K3:K39)</f>
        <v>16835032</v>
      </c>
      <c r="L40" s="50">
        <v>9.83120864008215</v>
      </c>
      <c r="M40" s="12">
        <f>SUM(M3:M39)</f>
        <v>26790</v>
      </c>
      <c r="N40" s="50">
        <v>-6.322120428001958</v>
      </c>
      <c r="O40" s="12">
        <f>SUM(O3:O39)</f>
        <v>16861822</v>
      </c>
      <c r="P40" s="50">
        <v>9.801484608322275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Febbraio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18</v>
      </c>
      <c r="D3" s="48">
        <v>200</v>
      </c>
      <c r="E3" s="47">
        <v>0</v>
      </c>
      <c r="F3" s="48"/>
      <c r="G3" s="47">
        <v>18</v>
      </c>
      <c r="H3" s="48">
        <v>200</v>
      </c>
      <c r="I3" s="47">
        <v>99</v>
      </c>
      <c r="J3" s="48">
        <v>8.791208791208792</v>
      </c>
      <c r="K3" s="49">
        <v>117</v>
      </c>
      <c r="L3" s="50">
        <v>20.61855670103093</v>
      </c>
      <c r="M3" s="60"/>
    </row>
    <row r="4" spans="1:13" s="8" customFormat="1" ht="15.75" customHeight="1">
      <c r="A4" s="31">
        <v>2</v>
      </c>
      <c r="B4" s="41" t="s">
        <v>9</v>
      </c>
      <c r="C4" s="47">
        <v>708</v>
      </c>
      <c r="D4" s="48">
        <v>1.1428571428571428</v>
      </c>
      <c r="E4" s="47">
        <v>13</v>
      </c>
      <c r="F4" s="48">
        <v>85.71428571428571</v>
      </c>
      <c r="G4" s="47">
        <v>721</v>
      </c>
      <c r="H4" s="48">
        <v>1.9801980198019802</v>
      </c>
      <c r="I4" s="47">
        <v>185</v>
      </c>
      <c r="J4" s="48">
        <v>2.2099447513812156</v>
      </c>
      <c r="K4" s="49">
        <v>906</v>
      </c>
      <c r="L4" s="50">
        <v>2.027027027027027</v>
      </c>
      <c r="M4" s="60"/>
    </row>
    <row r="5" spans="1:13" s="8" customFormat="1" ht="15.75" customHeight="1">
      <c r="A5" s="31">
        <v>3</v>
      </c>
      <c r="B5" s="41" t="s">
        <v>10</v>
      </c>
      <c r="C5" s="47">
        <v>227</v>
      </c>
      <c r="D5" s="48">
        <v>7.5829383886255926</v>
      </c>
      <c r="E5" s="47">
        <v>0</v>
      </c>
      <c r="F5" s="48"/>
      <c r="G5" s="47">
        <v>227</v>
      </c>
      <c r="H5" s="48">
        <v>7.5829383886255926</v>
      </c>
      <c r="I5" s="47">
        <v>430</v>
      </c>
      <c r="J5" s="48">
        <v>45.76271186440678</v>
      </c>
      <c r="K5" s="49">
        <v>657</v>
      </c>
      <c r="L5" s="50">
        <v>29.841897233201582</v>
      </c>
      <c r="M5" s="60"/>
    </row>
    <row r="6" spans="1:13" s="8" customFormat="1" ht="15.75" customHeight="1">
      <c r="A6" s="31">
        <v>4</v>
      </c>
      <c r="B6" s="41" t="s">
        <v>11</v>
      </c>
      <c r="C6" s="47">
        <v>21655</v>
      </c>
      <c r="D6" s="48">
        <v>5.0397749320915795</v>
      </c>
      <c r="E6" s="47">
        <v>109</v>
      </c>
      <c r="F6" s="48">
        <v>-31.446540880503143</v>
      </c>
      <c r="G6" s="47">
        <v>21764</v>
      </c>
      <c r="H6" s="48">
        <v>4.760529482551143</v>
      </c>
      <c r="I6" s="47">
        <v>0</v>
      </c>
      <c r="J6" s="48"/>
      <c r="K6" s="49">
        <v>21764</v>
      </c>
      <c r="L6" s="50">
        <v>4.760529482551143</v>
      </c>
      <c r="M6" s="60"/>
    </row>
    <row r="7" spans="1:13" s="8" customFormat="1" ht="15.75" customHeight="1">
      <c r="A7" s="31">
        <v>5</v>
      </c>
      <c r="B7" s="41" t="s">
        <v>12</v>
      </c>
      <c r="C7" s="47">
        <v>2587</v>
      </c>
      <c r="D7" s="48">
        <v>6.812551610239471</v>
      </c>
      <c r="E7" s="47">
        <v>0</v>
      </c>
      <c r="F7" s="48"/>
      <c r="G7" s="47">
        <v>2587</v>
      </c>
      <c r="H7" s="48">
        <v>-33.42768914050438</v>
      </c>
      <c r="I7" s="47">
        <v>360</v>
      </c>
      <c r="J7" s="48">
        <v>26.31578947368421</v>
      </c>
      <c r="K7" s="49">
        <v>2947</v>
      </c>
      <c r="L7" s="50">
        <v>-29.345480700071924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3973</v>
      </c>
      <c r="D9" s="48">
        <v>63.970284770945106</v>
      </c>
      <c r="E9" s="47">
        <v>119</v>
      </c>
      <c r="F9" s="48">
        <v>-70.83333333333333</v>
      </c>
      <c r="G9" s="47">
        <v>4092</v>
      </c>
      <c r="H9" s="48">
        <v>44.542564464853406</v>
      </c>
      <c r="I9" s="47">
        <v>18</v>
      </c>
      <c r="J9" s="48"/>
      <c r="K9" s="49">
        <v>4110</v>
      </c>
      <c r="L9" s="50">
        <v>45.178382197103495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22</v>
      </c>
      <c r="D10" s="48">
        <v>-67.16417910447761</v>
      </c>
      <c r="E10" s="47">
        <v>0</v>
      </c>
      <c r="F10" s="48"/>
      <c r="G10" s="47">
        <v>22</v>
      </c>
      <c r="H10" s="48">
        <v>-67.16417910447761</v>
      </c>
      <c r="I10" s="47">
        <v>0</v>
      </c>
      <c r="J10" s="48"/>
      <c r="K10" s="49">
        <v>22</v>
      </c>
      <c r="L10" s="50">
        <v>-84.28571428571429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380</v>
      </c>
      <c r="D11" s="48">
        <v>0.2638522427440633</v>
      </c>
      <c r="E11" s="47">
        <v>0</v>
      </c>
      <c r="F11" s="48"/>
      <c r="G11" s="47">
        <v>380</v>
      </c>
      <c r="H11" s="48">
        <v>0.2638522427440633</v>
      </c>
      <c r="I11" s="47">
        <v>354</v>
      </c>
      <c r="J11" s="48">
        <v>-2.7472527472527473</v>
      </c>
      <c r="K11" s="49">
        <v>734</v>
      </c>
      <c r="L11" s="50">
        <v>-1.2113055181695829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1064</v>
      </c>
      <c r="D12" s="48">
        <v>5.555555555555555</v>
      </c>
      <c r="E12" s="47">
        <v>2</v>
      </c>
      <c r="F12" s="48">
        <v>0</v>
      </c>
      <c r="G12" s="47">
        <v>1066</v>
      </c>
      <c r="H12" s="48">
        <v>5.544554455445544</v>
      </c>
      <c r="I12" s="47">
        <v>462</v>
      </c>
      <c r="J12" s="48">
        <v>-12.830188679245284</v>
      </c>
      <c r="K12" s="49">
        <v>1528</v>
      </c>
      <c r="L12" s="50">
        <v>-0.7792207792207793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9</v>
      </c>
      <c r="D14" s="48"/>
      <c r="E14" s="47">
        <v>0</v>
      </c>
      <c r="F14" s="48"/>
      <c r="G14" s="47">
        <v>9</v>
      </c>
      <c r="H14" s="48"/>
      <c r="I14" s="47">
        <v>0</v>
      </c>
      <c r="J14" s="48"/>
      <c r="K14" s="49">
        <v>9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11</v>
      </c>
      <c r="D15" s="48">
        <v>-87.91208791208791</v>
      </c>
      <c r="E15" s="47">
        <v>207</v>
      </c>
      <c r="F15" s="48">
        <v>-42.17877094972067</v>
      </c>
      <c r="G15" s="47">
        <v>218</v>
      </c>
      <c r="H15" s="48">
        <v>-51.44766146993319</v>
      </c>
      <c r="I15" s="47">
        <v>0</v>
      </c>
      <c r="J15" s="48"/>
      <c r="K15" s="49">
        <v>218</v>
      </c>
      <c r="L15" s="50">
        <v>-51.44766146993319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28</v>
      </c>
      <c r="D17" s="48">
        <v>-69.56521739130434</v>
      </c>
      <c r="E17" s="47">
        <v>0</v>
      </c>
      <c r="F17" s="48"/>
      <c r="G17" s="47">
        <v>28</v>
      </c>
      <c r="H17" s="48">
        <v>-69.56521739130434</v>
      </c>
      <c r="I17" s="47">
        <v>0</v>
      </c>
      <c r="J17" s="48"/>
      <c r="K17" s="49">
        <v>28</v>
      </c>
      <c r="L17" s="50">
        <v>-69.56521739130434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144</v>
      </c>
      <c r="D18" s="48">
        <v>157.14285714285714</v>
      </c>
      <c r="E18" s="47">
        <v>761</v>
      </c>
      <c r="F18" s="48">
        <v>20.602218700475436</v>
      </c>
      <c r="G18" s="47">
        <v>906</v>
      </c>
      <c r="H18" s="48">
        <v>31.87772925764192</v>
      </c>
      <c r="I18" s="47">
        <v>148</v>
      </c>
      <c r="J18" s="48">
        <v>-23.316062176165804</v>
      </c>
      <c r="K18" s="49">
        <v>1054</v>
      </c>
      <c r="L18" s="50">
        <v>19.772727272727273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37</v>
      </c>
      <c r="D19" s="48">
        <v>-32.72727272727273</v>
      </c>
      <c r="E19" s="47">
        <v>0</v>
      </c>
      <c r="F19" s="48"/>
      <c r="G19" s="47">
        <v>37</v>
      </c>
      <c r="H19" s="48">
        <v>-32.72727272727273</v>
      </c>
      <c r="I19" s="47">
        <v>349</v>
      </c>
      <c r="J19" s="48">
        <v>14.052287581699346</v>
      </c>
      <c r="K19" s="49">
        <v>386</v>
      </c>
      <c r="L19" s="50">
        <v>6.925207756232687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2816</v>
      </c>
      <c r="D20" s="48">
        <v>7.153729071537291</v>
      </c>
      <c r="E20" s="47">
        <v>0</v>
      </c>
      <c r="F20" s="48"/>
      <c r="G20" s="47">
        <v>2816</v>
      </c>
      <c r="H20" s="48">
        <v>7.153729071537291</v>
      </c>
      <c r="I20" s="47">
        <v>2201</v>
      </c>
      <c r="J20" s="48">
        <v>48.215488215488215</v>
      </c>
      <c r="K20" s="49">
        <v>5017</v>
      </c>
      <c r="L20" s="50">
        <v>21.979090688062243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69110</v>
      </c>
      <c r="D21" s="48">
        <v>25.707113883987848</v>
      </c>
      <c r="E21" s="47">
        <v>0</v>
      </c>
      <c r="F21" s="48"/>
      <c r="G21" s="47">
        <v>69110</v>
      </c>
      <c r="H21" s="48">
        <v>25.707113883987848</v>
      </c>
      <c r="I21" s="47">
        <v>2182</v>
      </c>
      <c r="J21" s="48">
        <v>-7.581533248623464</v>
      </c>
      <c r="K21" s="49">
        <v>71292</v>
      </c>
      <c r="L21" s="50">
        <v>24.336391223970143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236</v>
      </c>
      <c r="D22" s="48">
        <v>-11.278195488721805</v>
      </c>
      <c r="E22" s="47">
        <v>537</v>
      </c>
      <c r="F22" s="48">
        <v>32.92079207920792</v>
      </c>
      <c r="G22" s="47">
        <v>772</v>
      </c>
      <c r="H22" s="48">
        <v>15.223880597014926</v>
      </c>
      <c r="I22" s="47">
        <v>604</v>
      </c>
      <c r="J22" s="48">
        <v>18.199608610567516</v>
      </c>
      <c r="K22" s="49">
        <v>1376</v>
      </c>
      <c r="L22" s="50">
        <v>16.51143099068586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196</v>
      </c>
      <c r="D23" s="48">
        <v>37.06293706293706</v>
      </c>
      <c r="E23" s="47">
        <v>0</v>
      </c>
      <c r="F23" s="48"/>
      <c r="G23" s="47">
        <v>196</v>
      </c>
      <c r="H23" s="48">
        <v>37.06293706293706</v>
      </c>
      <c r="I23" s="47">
        <v>0</v>
      </c>
      <c r="J23" s="48"/>
      <c r="K23" s="49">
        <v>196</v>
      </c>
      <c r="L23" s="50">
        <v>37.06293706293706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355</v>
      </c>
      <c r="D24" s="48">
        <v>-30.528375733855185</v>
      </c>
      <c r="E24" s="47">
        <v>0</v>
      </c>
      <c r="F24" s="48"/>
      <c r="G24" s="47">
        <v>355</v>
      </c>
      <c r="H24" s="48">
        <v>-30.528375733855185</v>
      </c>
      <c r="I24" s="47">
        <v>344</v>
      </c>
      <c r="J24" s="48">
        <v>-23.042505592841163</v>
      </c>
      <c r="K24" s="49">
        <v>699</v>
      </c>
      <c r="L24" s="50">
        <v>-27.035490605427974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201</v>
      </c>
      <c r="D27" s="48">
        <v>25.625</v>
      </c>
      <c r="E27" s="47">
        <v>0</v>
      </c>
      <c r="F27" s="48"/>
      <c r="G27" s="47">
        <v>201</v>
      </c>
      <c r="H27" s="48">
        <v>25.625</v>
      </c>
      <c r="I27" s="47">
        <v>270</v>
      </c>
      <c r="J27" s="48">
        <v>9.31174089068826</v>
      </c>
      <c r="K27" s="49">
        <v>471</v>
      </c>
      <c r="L27" s="50">
        <v>15.724815724815725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1963</v>
      </c>
      <c r="D28" s="48">
        <v>20.503376304481275</v>
      </c>
      <c r="E28" s="47">
        <v>334</v>
      </c>
      <c r="F28" s="48">
        <v>-12.335958005249344</v>
      </c>
      <c r="G28" s="47">
        <v>2297</v>
      </c>
      <c r="H28" s="48">
        <v>14.278606965174129</v>
      </c>
      <c r="I28" s="47">
        <v>241</v>
      </c>
      <c r="J28" s="48">
        <v>11.574074074074074</v>
      </c>
      <c r="K28" s="49">
        <v>2538</v>
      </c>
      <c r="L28" s="50">
        <v>14.016172506738544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30</v>
      </c>
      <c r="D29" s="48">
        <v>25</v>
      </c>
      <c r="E29" s="47">
        <v>0</v>
      </c>
      <c r="F29" s="48"/>
      <c r="G29" s="47">
        <v>30</v>
      </c>
      <c r="H29" s="48">
        <v>25</v>
      </c>
      <c r="I29" s="47">
        <v>0</v>
      </c>
      <c r="J29" s="48"/>
      <c r="K29" s="49">
        <v>30</v>
      </c>
      <c r="L29" s="50">
        <v>25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184</v>
      </c>
      <c r="D30" s="48">
        <v>-31.85185185185185</v>
      </c>
      <c r="E30" s="47">
        <v>0</v>
      </c>
      <c r="F30" s="48"/>
      <c r="G30" s="47">
        <v>184</v>
      </c>
      <c r="H30" s="48">
        <v>-31.85185185185185</v>
      </c>
      <c r="I30" s="47">
        <v>0</v>
      </c>
      <c r="J30" s="48"/>
      <c r="K30" s="49">
        <v>184</v>
      </c>
      <c r="L30" s="50">
        <v>-31.85185185185185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4022</v>
      </c>
      <c r="D31" s="48">
        <v>12.314995811225915</v>
      </c>
      <c r="E31" s="47">
        <v>0</v>
      </c>
      <c r="F31" s="48"/>
      <c r="G31" s="47">
        <v>4022</v>
      </c>
      <c r="H31" s="48">
        <v>12.314995811225915</v>
      </c>
      <c r="I31" s="47">
        <v>0</v>
      </c>
      <c r="J31" s="48"/>
      <c r="K31" s="49">
        <v>4022</v>
      </c>
      <c r="L31" s="50">
        <v>12.0958751393534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17735</v>
      </c>
      <c r="D32" s="48">
        <v>-0.13514274452390337</v>
      </c>
      <c r="E32" s="47">
        <v>0</v>
      </c>
      <c r="F32" s="48"/>
      <c r="G32" s="47">
        <v>17735</v>
      </c>
      <c r="H32" s="48">
        <v>-0.13514274452390337</v>
      </c>
      <c r="I32" s="47">
        <v>6577</v>
      </c>
      <c r="J32" s="48">
        <v>-1.512428870919437</v>
      </c>
      <c r="K32" s="49">
        <v>24312</v>
      </c>
      <c r="L32" s="50">
        <v>-0.5115194172770798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210</v>
      </c>
      <c r="D34" s="48">
        <v>-36.170212765957444</v>
      </c>
      <c r="E34" s="47">
        <v>1620</v>
      </c>
      <c r="F34" s="48">
        <v>19.030124908155766</v>
      </c>
      <c r="G34" s="47">
        <v>1831</v>
      </c>
      <c r="H34" s="48">
        <v>8.34319526627219</v>
      </c>
      <c r="I34" s="47">
        <v>318</v>
      </c>
      <c r="J34" s="48">
        <v>10.416666666666666</v>
      </c>
      <c r="K34" s="49">
        <v>2149</v>
      </c>
      <c r="L34" s="50">
        <v>8.700050581689428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2</v>
      </c>
      <c r="D35" s="48">
        <v>-66.66666666666667</v>
      </c>
      <c r="E35" s="47">
        <v>0</v>
      </c>
      <c r="F35" s="48"/>
      <c r="G35" s="47">
        <v>2</v>
      </c>
      <c r="H35" s="48">
        <v>-66.66666666666667</v>
      </c>
      <c r="I35" s="47">
        <v>2</v>
      </c>
      <c r="J35" s="48">
        <v>0</v>
      </c>
      <c r="K35" s="49">
        <v>3</v>
      </c>
      <c r="L35" s="50">
        <v>-57.142857142857146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2519</v>
      </c>
      <c r="D36" s="48">
        <v>-17.028985507246375</v>
      </c>
      <c r="E36" s="47">
        <v>0</v>
      </c>
      <c r="F36" s="48"/>
      <c r="G36" s="47">
        <v>2519</v>
      </c>
      <c r="H36" s="48">
        <v>-17.028985507246375</v>
      </c>
      <c r="I36" s="47">
        <v>8</v>
      </c>
      <c r="J36" s="48">
        <v>100</v>
      </c>
      <c r="K36" s="49">
        <v>2527</v>
      </c>
      <c r="L36" s="50">
        <v>-16.875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58</v>
      </c>
      <c r="D37" s="48">
        <v>123.07692307692308</v>
      </c>
      <c r="E37" s="47">
        <v>114</v>
      </c>
      <c r="F37" s="48">
        <v>96.55172413793103</v>
      </c>
      <c r="G37" s="47">
        <v>172</v>
      </c>
      <c r="H37" s="48">
        <v>104.76190476190476</v>
      </c>
      <c r="I37" s="47">
        <v>12</v>
      </c>
      <c r="J37" s="48">
        <v>0</v>
      </c>
      <c r="K37" s="49">
        <v>184</v>
      </c>
      <c r="L37" s="50">
        <v>91.66666666666667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1320</v>
      </c>
      <c r="D38" s="48">
        <v>-8.523908523908524</v>
      </c>
      <c r="E38" s="47">
        <v>2261</v>
      </c>
      <c r="F38" s="48">
        <v>30.76923076923077</v>
      </c>
      <c r="G38" s="47">
        <v>3582</v>
      </c>
      <c r="H38" s="48">
        <v>12.925598991172762</v>
      </c>
      <c r="I38" s="47">
        <v>574</v>
      </c>
      <c r="J38" s="48">
        <v>-9.177215189873417</v>
      </c>
      <c r="K38" s="49">
        <v>4157</v>
      </c>
      <c r="L38" s="50">
        <v>9.279705573080967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58</v>
      </c>
      <c r="D39" s="48">
        <v>-87.33624454148472</v>
      </c>
      <c r="E39" s="47">
        <v>1207</v>
      </c>
      <c r="F39" s="48">
        <v>-4.054054054054054</v>
      </c>
      <c r="G39" s="47">
        <v>1265</v>
      </c>
      <c r="H39" s="48">
        <v>-26.28205128205128</v>
      </c>
      <c r="I39" s="47">
        <v>234</v>
      </c>
      <c r="J39" s="48">
        <v>13.043478260869565</v>
      </c>
      <c r="K39" s="49">
        <v>1499</v>
      </c>
      <c r="L39" s="50">
        <v>-22.048881955278212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131878</v>
      </c>
      <c r="D40" s="50">
        <v>14.180086580086579</v>
      </c>
      <c r="E40" s="12">
        <f>SUM(E3:E39)</f>
        <v>7284</v>
      </c>
      <c r="F40" s="50">
        <v>-11.386861313868613</v>
      </c>
      <c r="G40" s="12">
        <f>SUM(G3:G39)</f>
        <v>139164</v>
      </c>
      <c r="H40" s="50">
        <v>12.483026188166829</v>
      </c>
      <c r="I40" s="12">
        <f>SUM(I3:I39)</f>
        <v>15972</v>
      </c>
      <c r="J40" s="50">
        <v>3.6133636068764194</v>
      </c>
      <c r="K40" s="12">
        <f>SUM(K3:K39)</f>
        <v>155136</v>
      </c>
      <c r="L40" s="50">
        <v>11.501944182904127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694</v>
      </c>
      <c r="D3" s="27">
        <v>4.2042042042042045</v>
      </c>
      <c r="E3" s="26">
        <v>61181</v>
      </c>
      <c r="F3" s="27">
        <v>8.18156098596032</v>
      </c>
      <c r="G3" s="26">
        <v>52</v>
      </c>
      <c r="H3" s="27">
        <v>1.9607843137254901</v>
      </c>
      <c r="I3" s="61"/>
    </row>
    <row r="4" spans="1:9" s="23" customFormat="1" ht="15.75" customHeight="1">
      <c r="A4" s="24">
        <v>2</v>
      </c>
      <c r="B4" s="25" t="s">
        <v>9</v>
      </c>
      <c r="C4" s="26">
        <v>917</v>
      </c>
      <c r="D4" s="27">
        <v>-30.53030303030303</v>
      </c>
      <c r="E4" s="26">
        <v>30931</v>
      </c>
      <c r="F4" s="27">
        <v>0.5069049553208773</v>
      </c>
      <c r="G4" s="26">
        <v>478</v>
      </c>
      <c r="H4" s="27">
        <v>-4.4</v>
      </c>
      <c r="I4" s="61"/>
    </row>
    <row r="5" spans="1:9" s="23" customFormat="1" ht="15.75" customHeight="1">
      <c r="A5" s="24">
        <v>3</v>
      </c>
      <c r="B5" s="25" t="s">
        <v>10</v>
      </c>
      <c r="C5" s="26">
        <v>2016</v>
      </c>
      <c r="D5" s="27">
        <v>7.462686567164179</v>
      </c>
      <c r="E5" s="26">
        <v>148178</v>
      </c>
      <c r="F5" s="27">
        <v>18.568010690309105</v>
      </c>
      <c r="G5" s="26">
        <v>328</v>
      </c>
      <c r="H5" s="27">
        <v>0.9230769230769231</v>
      </c>
      <c r="I5" s="61"/>
    </row>
    <row r="6" spans="1:9" s="23" customFormat="1" ht="15.75" customHeight="1">
      <c r="A6" s="24">
        <v>4</v>
      </c>
      <c r="B6" s="25" t="s">
        <v>11</v>
      </c>
      <c r="C6" s="26">
        <v>4348</v>
      </c>
      <c r="D6" s="27">
        <v>12.004121586810923</v>
      </c>
      <c r="E6" s="26">
        <v>382616</v>
      </c>
      <c r="F6" s="27">
        <v>16.109258309536887</v>
      </c>
      <c r="G6" s="26">
        <v>10893</v>
      </c>
      <c r="H6" s="27">
        <v>-1.340458291821393</v>
      </c>
      <c r="I6" s="61"/>
    </row>
    <row r="7" spans="1:9" s="23" customFormat="1" ht="15.75" customHeight="1">
      <c r="A7" s="24">
        <v>5</v>
      </c>
      <c r="B7" s="25" t="s">
        <v>12</v>
      </c>
      <c r="C7" s="26">
        <v>4579</v>
      </c>
      <c r="D7" s="27">
        <v>5.191821732138755</v>
      </c>
      <c r="E7" s="26">
        <v>257015</v>
      </c>
      <c r="F7" s="27">
        <v>7.878444458435644</v>
      </c>
      <c r="G7" s="26">
        <v>1597</v>
      </c>
      <c r="H7" s="27">
        <v>-29.95614035087719</v>
      </c>
      <c r="I7" s="61"/>
    </row>
    <row r="8" spans="1:9" s="23" customFormat="1" ht="15.75" customHeight="1">
      <c r="A8" s="24">
        <v>6</v>
      </c>
      <c r="B8" s="25" t="s">
        <v>13</v>
      </c>
      <c r="C8" s="26">
        <v>1271</v>
      </c>
      <c r="D8" s="27">
        <v>29.959100204498977</v>
      </c>
      <c r="E8" s="26">
        <v>8590</v>
      </c>
      <c r="F8" s="27">
        <v>25.62152676221117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593</v>
      </c>
      <c r="D9" s="27">
        <v>-15.767045454545455</v>
      </c>
      <c r="E9" s="26">
        <v>11479</v>
      </c>
      <c r="F9" s="27">
        <v>-48.03295758069628</v>
      </c>
      <c r="G9" s="26">
        <v>1983</v>
      </c>
      <c r="H9" s="27">
        <v>89.94252873563218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650</v>
      </c>
      <c r="D10" s="27">
        <v>-13.101604278074866</v>
      </c>
      <c r="E10" s="26">
        <v>54390</v>
      </c>
      <c r="F10" s="27">
        <v>9.752406319995156</v>
      </c>
      <c r="G10" s="26">
        <v>11</v>
      </c>
      <c r="H10" s="27">
        <v>22.22222222222222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2017</v>
      </c>
      <c r="D11" s="27">
        <v>20.131030375223347</v>
      </c>
      <c r="E11" s="26">
        <v>134640</v>
      </c>
      <c r="F11" s="27">
        <v>2.7605840195996123</v>
      </c>
      <c r="G11" s="26">
        <v>382</v>
      </c>
      <c r="H11" s="27">
        <v>0.7915567282321899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3680</v>
      </c>
      <c r="D12" s="27">
        <v>6.976744186046512</v>
      </c>
      <c r="E12" s="26">
        <v>317008</v>
      </c>
      <c r="F12" s="27">
        <v>9.342512813791295</v>
      </c>
      <c r="G12" s="26">
        <v>773</v>
      </c>
      <c r="H12" s="27">
        <v>-1.6539440203562341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119</v>
      </c>
      <c r="D13" s="27">
        <v>-26.54320987654321</v>
      </c>
      <c r="E13" s="26">
        <v>5058</v>
      </c>
      <c r="F13" s="27">
        <v>0.17825311942959002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451</v>
      </c>
      <c r="D14" s="27">
        <v>-31.666666666666668</v>
      </c>
      <c r="E14" s="26">
        <v>3531</v>
      </c>
      <c r="F14" s="27">
        <v>16.57312644437108</v>
      </c>
      <c r="G14" s="26">
        <v>6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2300</v>
      </c>
      <c r="D15" s="27"/>
      <c r="E15" s="26">
        <v>107207</v>
      </c>
      <c r="F15" s="27"/>
      <c r="G15" s="26">
        <v>92</v>
      </c>
      <c r="H15" s="27">
        <v>-50.270270270270274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241</v>
      </c>
      <c r="D16" s="27">
        <v>9.545454545454545</v>
      </c>
      <c r="E16" s="26">
        <v>571</v>
      </c>
      <c r="F16" s="27">
        <v>8.143939393939394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546</v>
      </c>
      <c r="D17" s="27">
        <v>2.4390243902439024</v>
      </c>
      <c r="E17" s="26">
        <v>34523</v>
      </c>
      <c r="F17" s="27">
        <v>10.970748955319833</v>
      </c>
      <c r="G17" s="26">
        <v>21</v>
      </c>
      <c r="H17" s="27">
        <v>-69.11764705882354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1902</v>
      </c>
      <c r="D18" s="27">
        <v>-4.036326942482341</v>
      </c>
      <c r="E18" s="26">
        <v>73555</v>
      </c>
      <c r="F18" s="27">
        <v>-0.8732800560624233</v>
      </c>
      <c r="G18" s="26">
        <v>565</v>
      </c>
      <c r="H18" s="27">
        <v>11.439842209072978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812</v>
      </c>
      <c r="D19" s="27">
        <v>-3.5629453681710213</v>
      </c>
      <c r="E19" s="26">
        <v>66717</v>
      </c>
      <c r="F19" s="27">
        <v>2.176243567753002</v>
      </c>
      <c r="G19" s="26">
        <v>181</v>
      </c>
      <c r="H19" s="27">
        <v>-5.729166666666667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9724</v>
      </c>
      <c r="D20" s="27">
        <v>2.0463847203274215</v>
      </c>
      <c r="E20" s="26">
        <v>698421</v>
      </c>
      <c r="F20" s="27">
        <v>-1.791713010941233</v>
      </c>
      <c r="G20" s="26">
        <v>2741</v>
      </c>
      <c r="H20" s="27">
        <v>27.31072921504877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19561</v>
      </c>
      <c r="D21" s="27">
        <v>12.477718360071302</v>
      </c>
      <c r="E21" s="26">
        <v>1560244</v>
      </c>
      <c r="F21" s="27">
        <v>13.012269329862372</v>
      </c>
      <c r="G21" s="26">
        <v>37892</v>
      </c>
      <c r="H21" s="27">
        <v>22.362514935253657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4338</v>
      </c>
      <c r="D22" s="27">
        <v>24.297994269340975</v>
      </c>
      <c r="E22" s="26">
        <v>313287</v>
      </c>
      <c r="F22" s="27">
        <v>19.49765419384369</v>
      </c>
      <c r="G22" s="26">
        <v>728</v>
      </c>
      <c r="H22" s="27">
        <v>14.106583072100314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994</v>
      </c>
      <c r="D23" s="27">
        <v>8.871851040525739</v>
      </c>
      <c r="E23" s="26">
        <v>55990</v>
      </c>
      <c r="F23" s="27">
        <v>-2.212829872330021</v>
      </c>
      <c r="G23" s="26">
        <v>118</v>
      </c>
      <c r="H23" s="27">
        <v>76.11940298507463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3223</v>
      </c>
      <c r="D24" s="27">
        <v>10.112743423300307</v>
      </c>
      <c r="E24" s="26">
        <v>228666</v>
      </c>
      <c r="F24" s="27">
        <v>8.484595458815269</v>
      </c>
      <c r="G24" s="26">
        <v>362</v>
      </c>
      <c r="H24" s="27">
        <v>-25.05175983436853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658</v>
      </c>
      <c r="D25" s="27">
        <v>1.386748844375963</v>
      </c>
      <c r="E25" s="26">
        <v>8661</v>
      </c>
      <c r="F25" s="27">
        <v>107.30014360938247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624</v>
      </c>
      <c r="D26" s="27">
        <v>62.5</v>
      </c>
      <c r="E26" s="26">
        <v>6169</v>
      </c>
      <c r="F26" s="27">
        <v>138.55375096674402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720</v>
      </c>
      <c r="D27" s="27">
        <v>9.256449165402124</v>
      </c>
      <c r="E27" s="26">
        <v>15668</v>
      </c>
      <c r="F27" s="27">
        <v>-9.086689102936056</v>
      </c>
      <c r="G27" s="26">
        <v>240</v>
      </c>
      <c r="H27" s="27">
        <v>6.1946902654867255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2596</v>
      </c>
      <c r="D28" s="27">
        <v>-3.3147113594040967</v>
      </c>
      <c r="E28" s="26">
        <v>187901</v>
      </c>
      <c r="F28" s="27">
        <v>-4.589722758200467</v>
      </c>
      <c r="G28" s="26">
        <v>1442</v>
      </c>
      <c r="H28" s="27">
        <v>25.609756097560975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786</v>
      </c>
      <c r="D29" s="27">
        <v>17.313432835820894</v>
      </c>
      <c r="E29" s="26">
        <v>34790</v>
      </c>
      <c r="F29" s="27">
        <v>8.885480892616819</v>
      </c>
      <c r="G29" s="26">
        <v>13</v>
      </c>
      <c r="H29" s="27">
        <v>18.181818181818183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385</v>
      </c>
      <c r="D30" s="27">
        <v>9.375</v>
      </c>
      <c r="E30" s="26">
        <v>12403</v>
      </c>
      <c r="F30" s="27">
        <v>11.718609259592867</v>
      </c>
      <c r="G30" s="26">
        <v>120</v>
      </c>
      <c r="H30" s="27">
        <v>-38.144329896907216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4916</v>
      </c>
      <c r="D31" s="27">
        <v>10.273665320771647</v>
      </c>
      <c r="E31" s="26">
        <v>384334</v>
      </c>
      <c r="F31" s="27">
        <v>17.180001585433523</v>
      </c>
      <c r="G31" s="26">
        <v>1932</v>
      </c>
      <c r="H31" s="27">
        <v>4.715447154471545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24193</v>
      </c>
      <c r="D32" s="27">
        <v>6.11895780331608</v>
      </c>
      <c r="E32" s="26">
        <v>1999323</v>
      </c>
      <c r="F32" s="27">
        <v>6.196090554324149</v>
      </c>
      <c r="G32" s="26">
        <v>12801</v>
      </c>
      <c r="H32" s="27">
        <v>2.9102017847093817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367</v>
      </c>
      <c r="D33" s="27">
        <v>-51.58311345646438</v>
      </c>
      <c r="E33" s="26">
        <v>422</v>
      </c>
      <c r="F33" s="27">
        <v>-53.77875136911282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5110</v>
      </c>
      <c r="D34" s="27">
        <v>-17.713365539452496</v>
      </c>
      <c r="E34" s="26">
        <v>283146</v>
      </c>
      <c r="F34" s="27">
        <v>-11.801865222998186</v>
      </c>
      <c r="G34" s="26">
        <v>1091</v>
      </c>
      <c r="H34" s="27">
        <v>7.381889763779528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628</v>
      </c>
      <c r="D35" s="27">
        <v>47.76470588235294</v>
      </c>
      <c r="E35" s="26">
        <v>28636</v>
      </c>
      <c r="F35" s="27">
        <v>34.79570702315948</v>
      </c>
      <c r="G35" s="26">
        <v>2</v>
      </c>
      <c r="H35" s="27">
        <v>-33.333333333333336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1218</v>
      </c>
      <c r="D36" s="27">
        <v>-4.169944925255704</v>
      </c>
      <c r="E36" s="26">
        <v>90156</v>
      </c>
      <c r="F36" s="27">
        <v>-2.5034875798899114</v>
      </c>
      <c r="G36" s="26">
        <v>1202</v>
      </c>
      <c r="H36" s="27">
        <v>-24.211853720050442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1465</v>
      </c>
      <c r="D37" s="27">
        <v>16.733067729083665</v>
      </c>
      <c r="E37" s="26">
        <v>46888</v>
      </c>
      <c r="F37" s="27">
        <v>7.815769504932281</v>
      </c>
      <c r="G37" s="26">
        <v>105</v>
      </c>
      <c r="H37" s="27">
        <v>114.28571428571429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6013</v>
      </c>
      <c r="D38" s="27">
        <v>9.60627050674444</v>
      </c>
      <c r="E38" s="26">
        <v>421708</v>
      </c>
      <c r="F38" s="27">
        <v>14.298878986968495</v>
      </c>
      <c r="G38" s="26">
        <v>2167</v>
      </c>
      <c r="H38" s="27">
        <v>2.9453681710213777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2693</v>
      </c>
      <c r="D39" s="27">
        <v>5.8569182389937104</v>
      </c>
      <c r="E39" s="26">
        <v>181469</v>
      </c>
      <c r="F39" s="27">
        <v>12.082244745440283</v>
      </c>
      <c r="G39" s="26">
        <v>760</v>
      </c>
      <c r="H39" s="27">
        <v>-21.73017507723996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117348</v>
      </c>
      <c r="D40" s="28">
        <v>7.697249474582649</v>
      </c>
      <c r="E40" s="12">
        <f>SUM(E3:E39)</f>
        <v>8255472</v>
      </c>
      <c r="F40" s="28">
        <v>9.078786848981887</v>
      </c>
      <c r="G40" s="12">
        <f>SUM(G3:G39)</f>
        <v>81078</v>
      </c>
      <c r="H40" s="28">
        <v>10.556888840405804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Febbraio'!C1</f>
        <v>Febbraio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450</v>
      </c>
      <c r="D3" s="48">
        <v>-1.7467248908296944</v>
      </c>
      <c r="E3" s="47">
        <v>198</v>
      </c>
      <c r="F3" s="48">
        <v>16.470588235294116</v>
      </c>
      <c r="G3" s="56">
        <v>196</v>
      </c>
      <c r="H3" s="48">
        <v>15.294117647058824</v>
      </c>
      <c r="I3" s="47">
        <v>648</v>
      </c>
      <c r="J3" s="48">
        <v>3.1847133757961785</v>
      </c>
      <c r="K3" s="47">
        <v>46</v>
      </c>
      <c r="L3" s="48">
        <v>21.05263157894737</v>
      </c>
      <c r="M3" s="49">
        <v>694</v>
      </c>
      <c r="N3" s="50">
        <v>4.2042042042042045</v>
      </c>
      <c r="O3" s="60"/>
    </row>
    <row r="4" spans="1:15" s="8" customFormat="1" ht="15.75" customHeight="1">
      <c r="A4" s="31">
        <v>2</v>
      </c>
      <c r="B4" s="41" t="s">
        <v>9</v>
      </c>
      <c r="C4" s="47">
        <v>365</v>
      </c>
      <c r="D4" s="48">
        <v>-23.157894736842106</v>
      </c>
      <c r="E4" s="47">
        <v>307</v>
      </c>
      <c r="F4" s="48">
        <v>-29.748283752860413</v>
      </c>
      <c r="G4" s="56">
        <v>289</v>
      </c>
      <c r="H4" s="48">
        <v>-23.544973544973544</v>
      </c>
      <c r="I4" s="47">
        <v>672</v>
      </c>
      <c r="J4" s="48">
        <v>-26.31578947368421</v>
      </c>
      <c r="K4" s="47">
        <v>245</v>
      </c>
      <c r="L4" s="48">
        <v>-39.950980392156865</v>
      </c>
      <c r="M4" s="49">
        <v>917</v>
      </c>
      <c r="N4" s="50">
        <v>-30.53030303030303</v>
      </c>
      <c r="O4" s="60"/>
    </row>
    <row r="5" spans="1:15" s="8" customFormat="1" ht="15.75" customHeight="1">
      <c r="A5" s="31">
        <v>3</v>
      </c>
      <c r="B5" s="41" t="s">
        <v>10</v>
      </c>
      <c r="C5" s="47">
        <v>1602</v>
      </c>
      <c r="D5" s="48">
        <v>16.08695652173913</v>
      </c>
      <c r="E5" s="47">
        <v>237</v>
      </c>
      <c r="F5" s="48">
        <v>-26.625386996904023</v>
      </c>
      <c r="G5" s="56">
        <v>141</v>
      </c>
      <c r="H5" s="48">
        <v>-32.21153846153846</v>
      </c>
      <c r="I5" s="47">
        <v>1839</v>
      </c>
      <c r="J5" s="48">
        <v>7.985907222548444</v>
      </c>
      <c r="K5" s="47">
        <v>177</v>
      </c>
      <c r="L5" s="48">
        <v>2.3121387283236996</v>
      </c>
      <c r="M5" s="49">
        <v>2016</v>
      </c>
      <c r="N5" s="50">
        <v>7.462686567164179</v>
      </c>
      <c r="O5" s="60"/>
    </row>
    <row r="6" spans="1:15" s="8" customFormat="1" ht="15.75" customHeight="1">
      <c r="A6" s="31">
        <v>4</v>
      </c>
      <c r="B6" s="41" t="s">
        <v>11</v>
      </c>
      <c r="C6" s="47">
        <v>709</v>
      </c>
      <c r="D6" s="48">
        <v>46.48760330578512</v>
      </c>
      <c r="E6" s="47">
        <v>3413</v>
      </c>
      <c r="F6" s="48">
        <v>6.589631480324797</v>
      </c>
      <c r="G6" s="56">
        <v>3060</v>
      </c>
      <c r="H6" s="48">
        <v>12.665684830633284</v>
      </c>
      <c r="I6" s="47">
        <v>4122</v>
      </c>
      <c r="J6" s="48">
        <v>11.828540423223005</v>
      </c>
      <c r="K6" s="47">
        <v>226</v>
      </c>
      <c r="L6" s="48">
        <v>15.306122448979592</v>
      </c>
      <c r="M6" s="49">
        <v>4348</v>
      </c>
      <c r="N6" s="50">
        <v>12.004121586810923</v>
      </c>
      <c r="O6" s="60"/>
    </row>
    <row r="7" spans="1:15" s="8" customFormat="1" ht="15.75" customHeight="1">
      <c r="A7" s="31">
        <v>5</v>
      </c>
      <c r="B7" s="41" t="s">
        <v>12</v>
      </c>
      <c r="C7" s="47">
        <v>1504</v>
      </c>
      <c r="D7" s="48">
        <v>26.5993265993266</v>
      </c>
      <c r="E7" s="47">
        <v>2751</v>
      </c>
      <c r="F7" s="48">
        <v>1.1025358324145536</v>
      </c>
      <c r="G7" s="56">
        <v>2490</v>
      </c>
      <c r="H7" s="48">
        <v>7.281344248168892</v>
      </c>
      <c r="I7" s="47">
        <v>4255</v>
      </c>
      <c r="J7" s="48">
        <v>8.851368636479918</v>
      </c>
      <c r="K7" s="47">
        <v>324</v>
      </c>
      <c r="L7" s="48">
        <v>-27.027027027027028</v>
      </c>
      <c r="M7" s="49">
        <v>4579</v>
      </c>
      <c r="N7" s="50">
        <v>5.191821732138755</v>
      </c>
      <c r="O7" s="60"/>
    </row>
    <row r="8" spans="1:15" s="8" customFormat="1" ht="15.75" customHeight="1">
      <c r="A8" s="31">
        <v>6</v>
      </c>
      <c r="B8" s="41" t="s">
        <v>13</v>
      </c>
      <c r="C8" s="47">
        <v>249</v>
      </c>
      <c r="D8" s="48">
        <v>12.669683257918551</v>
      </c>
      <c r="E8" s="47">
        <v>92</v>
      </c>
      <c r="F8" s="48">
        <v>16.455696202531644</v>
      </c>
      <c r="G8" s="56">
        <v>92</v>
      </c>
      <c r="H8" s="48">
        <v>16.455696202531644</v>
      </c>
      <c r="I8" s="47">
        <v>341</v>
      </c>
      <c r="J8" s="48">
        <v>13.666666666666666</v>
      </c>
      <c r="K8" s="47">
        <v>930</v>
      </c>
      <c r="L8" s="48">
        <v>37.16814159292036</v>
      </c>
      <c r="M8" s="49">
        <v>1271</v>
      </c>
      <c r="N8" s="50">
        <v>29.959100204498977</v>
      </c>
      <c r="O8" s="60"/>
    </row>
    <row r="9" spans="1:15" s="8" customFormat="1" ht="15.75" customHeight="1">
      <c r="A9" s="31">
        <v>7</v>
      </c>
      <c r="B9" s="41" t="s">
        <v>14</v>
      </c>
      <c r="C9" s="47">
        <v>46</v>
      </c>
      <c r="D9" s="48">
        <v>-59.29203539823009</v>
      </c>
      <c r="E9" s="47">
        <v>169</v>
      </c>
      <c r="F9" s="48">
        <v>60.95238095238095</v>
      </c>
      <c r="G9" s="56">
        <v>113</v>
      </c>
      <c r="H9" s="48">
        <v>79.36507936507937</v>
      </c>
      <c r="I9" s="47">
        <v>215</v>
      </c>
      <c r="J9" s="48">
        <v>-1.3761467889908257</v>
      </c>
      <c r="K9" s="47">
        <v>378</v>
      </c>
      <c r="L9" s="48">
        <v>-22.22222222222222</v>
      </c>
      <c r="M9" s="49">
        <v>593</v>
      </c>
      <c r="N9" s="50">
        <v>-15.767045454545455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546</v>
      </c>
      <c r="D10" s="48">
        <v>-0.546448087431694</v>
      </c>
      <c r="E10" s="47">
        <v>41</v>
      </c>
      <c r="F10" s="48">
        <v>-6.818181818181818</v>
      </c>
      <c r="G10" s="56">
        <v>27</v>
      </c>
      <c r="H10" s="48">
        <v>0</v>
      </c>
      <c r="I10" s="47">
        <v>587</v>
      </c>
      <c r="J10" s="48">
        <v>-1.0118043844856661</v>
      </c>
      <c r="K10" s="47">
        <v>63</v>
      </c>
      <c r="L10" s="48">
        <v>-59.354838709677416</v>
      </c>
      <c r="M10" s="49">
        <v>650</v>
      </c>
      <c r="N10" s="50">
        <v>-13.101604278074866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1673</v>
      </c>
      <c r="D11" s="48">
        <v>15.458937198067632</v>
      </c>
      <c r="E11" s="47">
        <v>90</v>
      </c>
      <c r="F11" s="48">
        <v>38.46153846153846</v>
      </c>
      <c r="G11" s="56">
        <v>87</v>
      </c>
      <c r="H11" s="48">
        <v>33.84615384615385</v>
      </c>
      <c r="I11" s="47">
        <v>1763</v>
      </c>
      <c r="J11" s="48">
        <v>16.44649933949802</v>
      </c>
      <c r="K11" s="47">
        <v>254</v>
      </c>
      <c r="L11" s="48">
        <v>53.93939393939394</v>
      </c>
      <c r="M11" s="49">
        <v>2017</v>
      </c>
      <c r="N11" s="50">
        <v>20.131030375223347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3281</v>
      </c>
      <c r="D12" s="48">
        <v>5.025608194622279</v>
      </c>
      <c r="E12" s="47">
        <v>359</v>
      </c>
      <c r="F12" s="48">
        <v>46.53061224489796</v>
      </c>
      <c r="G12" s="56">
        <v>328</v>
      </c>
      <c r="H12" s="48">
        <v>40.772532188841204</v>
      </c>
      <c r="I12" s="47">
        <v>3640</v>
      </c>
      <c r="J12" s="48">
        <v>8.043929949539923</v>
      </c>
      <c r="K12" s="47">
        <v>40</v>
      </c>
      <c r="L12" s="48">
        <v>-43.66197183098591</v>
      </c>
      <c r="M12" s="49">
        <v>3680</v>
      </c>
      <c r="N12" s="50">
        <v>6.976744186046512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115</v>
      </c>
      <c r="D13" s="48">
        <v>-22.2972972972973</v>
      </c>
      <c r="E13" s="47">
        <v>0</v>
      </c>
      <c r="F13" s="48"/>
      <c r="G13" s="56">
        <v>0</v>
      </c>
      <c r="H13" s="48"/>
      <c r="I13" s="47">
        <v>115</v>
      </c>
      <c r="J13" s="48">
        <v>-22.2972972972973</v>
      </c>
      <c r="K13" s="47">
        <v>4</v>
      </c>
      <c r="L13" s="48">
        <v>-71.42857142857143</v>
      </c>
      <c r="M13" s="49">
        <v>119</v>
      </c>
      <c r="N13" s="50">
        <v>-26.54320987654321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16</v>
      </c>
      <c r="D14" s="48">
        <v>60</v>
      </c>
      <c r="E14" s="47">
        <v>30</v>
      </c>
      <c r="F14" s="48">
        <v>-28.571428571428573</v>
      </c>
      <c r="G14" s="56">
        <v>26</v>
      </c>
      <c r="H14" s="48">
        <v>18.181818181818183</v>
      </c>
      <c r="I14" s="47">
        <v>46</v>
      </c>
      <c r="J14" s="48">
        <v>-11.538461538461538</v>
      </c>
      <c r="K14" s="47">
        <v>405</v>
      </c>
      <c r="L14" s="48">
        <v>-33.38815789473684</v>
      </c>
      <c r="M14" s="49">
        <v>451</v>
      </c>
      <c r="N14" s="50">
        <v>-31.666666666666668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543</v>
      </c>
      <c r="D15" s="48"/>
      <c r="E15" s="47">
        <v>1321</v>
      </c>
      <c r="F15" s="48"/>
      <c r="G15" s="56">
        <v>1273</v>
      </c>
      <c r="H15" s="48"/>
      <c r="I15" s="47">
        <v>1864</v>
      </c>
      <c r="J15" s="48"/>
      <c r="K15" s="47">
        <v>436</v>
      </c>
      <c r="L15" s="48"/>
      <c r="M15" s="49">
        <v>2300</v>
      </c>
      <c r="N15" s="50"/>
      <c r="O15" s="60"/>
    </row>
    <row r="16" spans="1:15" s="8" customFormat="1" ht="15.75" customHeight="1">
      <c r="A16" s="31">
        <v>14</v>
      </c>
      <c r="B16" s="41" t="s">
        <v>21</v>
      </c>
      <c r="C16" s="47">
        <v>142</v>
      </c>
      <c r="D16" s="48">
        <v>22.413793103448278</v>
      </c>
      <c r="E16" s="47">
        <v>0</v>
      </c>
      <c r="F16" s="48"/>
      <c r="G16" s="56">
        <v>0</v>
      </c>
      <c r="H16" s="48"/>
      <c r="I16" s="47">
        <v>142</v>
      </c>
      <c r="J16" s="48">
        <v>22.413793103448278</v>
      </c>
      <c r="K16" s="47">
        <v>99</v>
      </c>
      <c r="L16" s="48">
        <v>-4.8076923076923075</v>
      </c>
      <c r="M16" s="49">
        <v>241</v>
      </c>
      <c r="N16" s="50">
        <v>9.545454545454545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167</v>
      </c>
      <c r="D17" s="48">
        <v>1.2121212121212122</v>
      </c>
      <c r="E17" s="47">
        <v>186</v>
      </c>
      <c r="F17" s="48">
        <v>12.048192771084338</v>
      </c>
      <c r="G17" s="56">
        <v>138</v>
      </c>
      <c r="H17" s="48">
        <v>6.153846153846154</v>
      </c>
      <c r="I17" s="47">
        <v>353</v>
      </c>
      <c r="J17" s="48">
        <v>6.646525679758308</v>
      </c>
      <c r="K17" s="47">
        <v>193</v>
      </c>
      <c r="L17" s="48">
        <v>-4.455445544554456</v>
      </c>
      <c r="M17" s="49">
        <v>546</v>
      </c>
      <c r="N17" s="50">
        <v>2.4390243902439024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912</v>
      </c>
      <c r="D18" s="48">
        <v>0.21978021978021978</v>
      </c>
      <c r="E18" s="47">
        <v>439</v>
      </c>
      <c r="F18" s="48">
        <v>-4.148471615720524</v>
      </c>
      <c r="G18" s="56">
        <v>422</v>
      </c>
      <c r="H18" s="48">
        <v>-0.2364066193853428</v>
      </c>
      <c r="I18" s="47">
        <v>1351</v>
      </c>
      <c r="J18" s="48">
        <v>-1.2426900584795322</v>
      </c>
      <c r="K18" s="47">
        <v>551</v>
      </c>
      <c r="L18" s="48">
        <v>-10.260586319218241</v>
      </c>
      <c r="M18" s="49">
        <v>1902</v>
      </c>
      <c r="N18" s="50">
        <v>-4.036326942482341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778</v>
      </c>
      <c r="D19" s="48">
        <v>4.8517520215633425</v>
      </c>
      <c r="E19" s="47">
        <v>4</v>
      </c>
      <c r="F19" s="48">
        <v>-95.23809523809524</v>
      </c>
      <c r="G19" s="56">
        <v>4</v>
      </c>
      <c r="H19" s="48">
        <v>-95.23809523809524</v>
      </c>
      <c r="I19" s="47">
        <v>782</v>
      </c>
      <c r="J19" s="48">
        <v>-5.326876513317191</v>
      </c>
      <c r="K19" s="47">
        <v>30</v>
      </c>
      <c r="L19" s="48">
        <v>87.5</v>
      </c>
      <c r="M19" s="49">
        <v>812</v>
      </c>
      <c r="N19" s="50">
        <v>-3.5629453681710213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5461</v>
      </c>
      <c r="D20" s="48">
        <v>-0.672971989814478</v>
      </c>
      <c r="E20" s="47">
        <v>2406</v>
      </c>
      <c r="F20" s="48">
        <v>14.028436018957345</v>
      </c>
      <c r="G20" s="56">
        <v>2383</v>
      </c>
      <c r="H20" s="48">
        <v>13.368220742150333</v>
      </c>
      <c r="I20" s="47">
        <v>7867</v>
      </c>
      <c r="J20" s="48">
        <v>3.404311251314406</v>
      </c>
      <c r="K20" s="47">
        <v>1857</v>
      </c>
      <c r="L20" s="48">
        <v>-3.331598125976054</v>
      </c>
      <c r="M20" s="49">
        <v>9724</v>
      </c>
      <c r="N20" s="50">
        <v>2.0463847203274215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2605</v>
      </c>
      <c r="D21" s="48">
        <v>8.99581589958159</v>
      </c>
      <c r="E21" s="47">
        <v>16610</v>
      </c>
      <c r="F21" s="48">
        <v>10.725951603226452</v>
      </c>
      <c r="G21" s="56">
        <v>10713</v>
      </c>
      <c r="H21" s="48">
        <v>16.75021795989538</v>
      </c>
      <c r="I21" s="47">
        <v>19215</v>
      </c>
      <c r="J21" s="48">
        <v>10.488183543212006</v>
      </c>
      <c r="K21" s="47">
        <v>346</v>
      </c>
      <c r="L21" s="48"/>
      <c r="M21" s="49">
        <v>19561</v>
      </c>
      <c r="N21" s="50">
        <v>12.477718360071302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3017</v>
      </c>
      <c r="D22" s="48">
        <v>39.353348729792145</v>
      </c>
      <c r="E22" s="47">
        <v>1043</v>
      </c>
      <c r="F22" s="48">
        <v>9.674027339642482</v>
      </c>
      <c r="G22" s="56">
        <v>953</v>
      </c>
      <c r="H22" s="48">
        <v>12.64775413711584</v>
      </c>
      <c r="I22" s="47">
        <v>4060</v>
      </c>
      <c r="J22" s="48">
        <v>30.29525032092426</v>
      </c>
      <c r="K22" s="47">
        <v>278</v>
      </c>
      <c r="L22" s="48">
        <v>-25.668449197860962</v>
      </c>
      <c r="M22" s="49">
        <v>4338</v>
      </c>
      <c r="N22" s="50">
        <v>24.297994269340975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622</v>
      </c>
      <c r="D23" s="48">
        <v>21.484375</v>
      </c>
      <c r="E23" s="47">
        <v>129</v>
      </c>
      <c r="F23" s="48">
        <v>-19.375</v>
      </c>
      <c r="G23" s="56">
        <v>119</v>
      </c>
      <c r="H23" s="48">
        <v>-24.68354430379747</v>
      </c>
      <c r="I23" s="47">
        <v>751</v>
      </c>
      <c r="J23" s="48">
        <v>11.755952380952381</v>
      </c>
      <c r="K23" s="47">
        <v>243</v>
      </c>
      <c r="L23" s="48">
        <v>0.8298755186721992</v>
      </c>
      <c r="M23" s="49">
        <v>994</v>
      </c>
      <c r="N23" s="50">
        <v>8.871851040525739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2783</v>
      </c>
      <c r="D24" s="48">
        <v>11.409127301841473</v>
      </c>
      <c r="E24" s="47">
        <v>266</v>
      </c>
      <c r="F24" s="48">
        <v>10.833333333333334</v>
      </c>
      <c r="G24" s="56">
        <v>229</v>
      </c>
      <c r="H24" s="48">
        <v>8.018867924528301</v>
      </c>
      <c r="I24" s="47">
        <v>3049</v>
      </c>
      <c r="J24" s="48">
        <v>11.358655953250548</v>
      </c>
      <c r="K24" s="47">
        <v>174</v>
      </c>
      <c r="L24" s="48">
        <v>-7.936507936507937</v>
      </c>
      <c r="M24" s="49">
        <v>3223</v>
      </c>
      <c r="N24" s="50">
        <v>10.112743423300307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235</v>
      </c>
      <c r="D25" s="48">
        <v>-15.467625899280575</v>
      </c>
      <c r="E25" s="47">
        <v>108</v>
      </c>
      <c r="F25" s="48">
        <v>176.92307692307693</v>
      </c>
      <c r="G25" s="56">
        <v>96</v>
      </c>
      <c r="H25" s="48">
        <v>242.85714285714286</v>
      </c>
      <c r="I25" s="47">
        <v>343</v>
      </c>
      <c r="J25" s="48">
        <v>8.201892744479496</v>
      </c>
      <c r="K25" s="47">
        <v>315</v>
      </c>
      <c r="L25" s="48">
        <v>-5.120481927710843</v>
      </c>
      <c r="M25" s="49">
        <v>658</v>
      </c>
      <c r="N25" s="50">
        <v>1.386748844375963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159</v>
      </c>
      <c r="D26" s="48">
        <v>20.454545454545453</v>
      </c>
      <c r="E26" s="47">
        <v>63</v>
      </c>
      <c r="F26" s="48">
        <v>96.875</v>
      </c>
      <c r="G26" s="56">
        <v>50</v>
      </c>
      <c r="H26" s="48">
        <v>117.3913043478261</v>
      </c>
      <c r="I26" s="47">
        <v>222</v>
      </c>
      <c r="J26" s="48">
        <v>35.36585365853659</v>
      </c>
      <c r="K26" s="47">
        <v>402</v>
      </c>
      <c r="L26" s="48">
        <v>82.72727272727273</v>
      </c>
      <c r="M26" s="49">
        <v>624</v>
      </c>
      <c r="N26" s="50">
        <v>62.5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349</v>
      </c>
      <c r="D27" s="48">
        <v>16.333333333333332</v>
      </c>
      <c r="E27" s="47">
        <v>109</v>
      </c>
      <c r="F27" s="48">
        <v>-8.403361344537815</v>
      </c>
      <c r="G27" s="56">
        <v>97</v>
      </c>
      <c r="H27" s="48">
        <v>-18.48739495798319</v>
      </c>
      <c r="I27" s="47">
        <v>458</v>
      </c>
      <c r="J27" s="48">
        <v>9.307875894988067</v>
      </c>
      <c r="K27" s="47">
        <v>262</v>
      </c>
      <c r="L27" s="48">
        <v>9.166666666666666</v>
      </c>
      <c r="M27" s="49">
        <v>720</v>
      </c>
      <c r="N27" s="50">
        <v>9.256449165402124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927</v>
      </c>
      <c r="D28" s="48">
        <v>17.639593908629443</v>
      </c>
      <c r="E28" s="47">
        <v>1455</v>
      </c>
      <c r="F28" s="48">
        <v>-22.192513368983956</v>
      </c>
      <c r="G28" s="56">
        <v>0</v>
      </c>
      <c r="H28" s="48"/>
      <c r="I28" s="47">
        <v>2382</v>
      </c>
      <c r="J28" s="48">
        <v>-10.383747178329571</v>
      </c>
      <c r="K28" s="47">
        <v>214</v>
      </c>
      <c r="L28" s="48">
        <v>692.5925925925926</v>
      </c>
      <c r="M28" s="49">
        <v>2596</v>
      </c>
      <c r="N28" s="50">
        <v>-3.3147113594040967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487</v>
      </c>
      <c r="D29" s="48">
        <v>-10.313075506445673</v>
      </c>
      <c r="E29" s="47">
        <v>40</v>
      </c>
      <c r="F29" s="48"/>
      <c r="G29" s="56">
        <v>0</v>
      </c>
      <c r="H29" s="48"/>
      <c r="I29" s="47">
        <v>527</v>
      </c>
      <c r="J29" s="48">
        <v>-2.9465930018416207</v>
      </c>
      <c r="K29" s="47">
        <v>259</v>
      </c>
      <c r="L29" s="48">
        <v>103.93700787401575</v>
      </c>
      <c r="M29" s="49">
        <v>786</v>
      </c>
      <c r="N29" s="50">
        <v>17.313432835820894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142</v>
      </c>
      <c r="D30" s="48">
        <v>-7.189542483660131</v>
      </c>
      <c r="E30" s="47">
        <v>79</v>
      </c>
      <c r="F30" s="48">
        <v>-20.2020202020202</v>
      </c>
      <c r="G30" s="56">
        <v>22</v>
      </c>
      <c r="H30" s="48">
        <v>-21.428571428571427</v>
      </c>
      <c r="I30" s="47">
        <v>221</v>
      </c>
      <c r="J30" s="48">
        <v>-12.301587301587302</v>
      </c>
      <c r="K30" s="47">
        <v>164</v>
      </c>
      <c r="L30" s="48">
        <v>64</v>
      </c>
      <c r="M30" s="49">
        <v>385</v>
      </c>
      <c r="N30" s="50">
        <v>9.375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492</v>
      </c>
      <c r="D31" s="48">
        <v>-21.5311004784689</v>
      </c>
      <c r="E31" s="47">
        <v>2828</v>
      </c>
      <c r="F31" s="48">
        <v>13.57429718875502</v>
      </c>
      <c r="G31" s="56">
        <v>2585</v>
      </c>
      <c r="H31" s="48">
        <v>18.36080586080586</v>
      </c>
      <c r="I31" s="47">
        <v>3320</v>
      </c>
      <c r="J31" s="48">
        <v>6.512672441450112</v>
      </c>
      <c r="K31" s="47">
        <v>1596</v>
      </c>
      <c r="L31" s="48">
        <v>19.01565995525727</v>
      </c>
      <c r="M31" s="49">
        <v>4916</v>
      </c>
      <c r="N31" s="50">
        <v>10.273665320771647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12607</v>
      </c>
      <c r="D32" s="48">
        <v>6.424109404018234</v>
      </c>
      <c r="E32" s="47">
        <v>11578</v>
      </c>
      <c r="F32" s="48">
        <v>5.715850986121256</v>
      </c>
      <c r="G32" s="56">
        <v>8349</v>
      </c>
      <c r="H32" s="48">
        <v>10.407299656175615</v>
      </c>
      <c r="I32" s="47">
        <v>24185</v>
      </c>
      <c r="J32" s="48">
        <v>6.083867005877709</v>
      </c>
      <c r="K32" s="47">
        <v>8</v>
      </c>
      <c r="L32" s="48"/>
      <c r="M32" s="49">
        <v>24193</v>
      </c>
      <c r="N32" s="50">
        <v>6.11895780331608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22</v>
      </c>
      <c r="D33" s="48">
        <v>-60</v>
      </c>
      <c r="E33" s="47">
        <v>8</v>
      </c>
      <c r="F33" s="48">
        <v>-52.94117647058823</v>
      </c>
      <c r="G33" s="56">
        <v>8</v>
      </c>
      <c r="H33" s="48">
        <v>-52.94117647058823</v>
      </c>
      <c r="I33" s="47">
        <v>30</v>
      </c>
      <c r="J33" s="48">
        <v>-58.333333333333336</v>
      </c>
      <c r="K33" s="47">
        <v>337</v>
      </c>
      <c r="L33" s="48">
        <v>-50.87463556851312</v>
      </c>
      <c r="M33" s="49">
        <v>367</v>
      </c>
      <c r="N33" s="50">
        <v>-51.58311345646438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1847</v>
      </c>
      <c r="D34" s="48">
        <v>8.392018779342724</v>
      </c>
      <c r="E34" s="47">
        <v>2383</v>
      </c>
      <c r="F34" s="48">
        <v>-1.120331950207469</v>
      </c>
      <c r="G34" s="56">
        <v>2297</v>
      </c>
      <c r="H34" s="48">
        <v>3.889642695612845</v>
      </c>
      <c r="I34" s="47">
        <v>4230</v>
      </c>
      <c r="J34" s="48">
        <v>2.819640252795333</v>
      </c>
      <c r="K34" s="47">
        <v>880</v>
      </c>
      <c r="L34" s="48">
        <v>-58.01526717557252</v>
      </c>
      <c r="M34" s="49">
        <v>5110</v>
      </c>
      <c r="N34" s="50">
        <v>-17.713365539452496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576</v>
      </c>
      <c r="D35" s="48">
        <v>48.0719794344473</v>
      </c>
      <c r="E35" s="47">
        <v>12</v>
      </c>
      <c r="F35" s="48"/>
      <c r="G35" s="56">
        <v>12</v>
      </c>
      <c r="H35" s="48"/>
      <c r="I35" s="47">
        <v>588</v>
      </c>
      <c r="J35" s="48">
        <v>50.76923076923077</v>
      </c>
      <c r="K35" s="47">
        <v>40</v>
      </c>
      <c r="L35" s="48">
        <v>14.285714285714286</v>
      </c>
      <c r="M35" s="49">
        <v>628</v>
      </c>
      <c r="N35" s="50">
        <v>47.76470588235294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134</v>
      </c>
      <c r="D36" s="48">
        <v>-9.45945945945946</v>
      </c>
      <c r="E36" s="47">
        <v>622</v>
      </c>
      <c r="F36" s="48">
        <v>-13.249651324965132</v>
      </c>
      <c r="G36" s="56">
        <v>594</v>
      </c>
      <c r="H36" s="48"/>
      <c r="I36" s="47">
        <v>756</v>
      </c>
      <c r="J36" s="48">
        <v>-12.601156069364162</v>
      </c>
      <c r="K36" s="47">
        <v>462</v>
      </c>
      <c r="L36" s="48">
        <v>13.793103448275861</v>
      </c>
      <c r="M36" s="49">
        <v>1218</v>
      </c>
      <c r="N36" s="50">
        <v>-4.169944925255704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634</v>
      </c>
      <c r="D37" s="48">
        <v>25.544554455445546</v>
      </c>
      <c r="E37" s="47">
        <v>284</v>
      </c>
      <c r="F37" s="48">
        <v>3.272727272727273</v>
      </c>
      <c r="G37" s="56">
        <v>244</v>
      </c>
      <c r="H37" s="48">
        <v>3.389830508474576</v>
      </c>
      <c r="I37" s="47">
        <v>918</v>
      </c>
      <c r="J37" s="48">
        <v>17.692307692307693</v>
      </c>
      <c r="K37" s="47">
        <v>547</v>
      </c>
      <c r="L37" s="48">
        <v>15.157894736842104</v>
      </c>
      <c r="M37" s="49">
        <v>1465</v>
      </c>
      <c r="N37" s="50">
        <v>16.733067729083665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2044</v>
      </c>
      <c r="D38" s="48">
        <v>17.201834862385322</v>
      </c>
      <c r="E38" s="47">
        <v>3587</v>
      </c>
      <c r="F38" s="48">
        <v>7.17060053779504</v>
      </c>
      <c r="G38" s="56">
        <v>3197</v>
      </c>
      <c r="H38" s="48">
        <v>14.260185847033595</v>
      </c>
      <c r="I38" s="47">
        <v>5631</v>
      </c>
      <c r="J38" s="48">
        <v>10.60695344725987</v>
      </c>
      <c r="K38" s="47">
        <v>382</v>
      </c>
      <c r="L38" s="48">
        <v>-3.2911392405063293</v>
      </c>
      <c r="M38" s="49">
        <v>6013</v>
      </c>
      <c r="N38" s="50">
        <v>9.60627050674444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1080</v>
      </c>
      <c r="D39" s="48">
        <v>24.42396313364055</v>
      </c>
      <c r="E39" s="47">
        <v>1355</v>
      </c>
      <c r="F39" s="48">
        <v>-9.546061415220294</v>
      </c>
      <c r="G39" s="56">
        <v>1050</v>
      </c>
      <c r="H39" s="48">
        <v>-2.957486136783734</v>
      </c>
      <c r="I39" s="47">
        <v>2435</v>
      </c>
      <c r="J39" s="48">
        <v>2.916314454775993</v>
      </c>
      <c r="K39" s="47">
        <v>258</v>
      </c>
      <c r="L39" s="48">
        <v>44.943820224719104</v>
      </c>
      <c r="M39" s="49">
        <v>2693</v>
      </c>
      <c r="N39" s="50">
        <v>5.8569182389937104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49321</v>
      </c>
      <c r="D40" s="50">
        <v>10.357558399713596</v>
      </c>
      <c r="E40" s="12">
        <f>SUM(E3:E39)</f>
        <v>54602</v>
      </c>
      <c r="F40" s="50">
        <v>8.109927533362372</v>
      </c>
      <c r="G40" s="13">
        <f>SUM(G3:G39)</f>
        <v>41684</v>
      </c>
      <c r="H40" s="48">
        <v>16.755363845162734</v>
      </c>
      <c r="I40" s="12">
        <f>SUM(I3:I39)</f>
        <v>103923</v>
      </c>
      <c r="J40" s="50">
        <v>9.165108510682996</v>
      </c>
      <c r="K40" s="12">
        <f>SUM(K3:K39)</f>
        <v>13425</v>
      </c>
      <c r="L40" s="50">
        <v>-2.4629468177855274</v>
      </c>
      <c r="M40" s="12">
        <f>SUM(M3:M39)</f>
        <v>117348</v>
      </c>
      <c r="N40" s="50">
        <v>7.697249474582649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Febbraio'!C1</f>
        <v>Febbraio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38799</v>
      </c>
      <c r="D3" s="48">
        <v>2.7679186311384223</v>
      </c>
      <c r="E3" s="47">
        <v>22291</v>
      </c>
      <c r="F3" s="48">
        <v>18.898015788350758</v>
      </c>
      <c r="G3" s="56">
        <v>22291</v>
      </c>
      <c r="H3" s="48">
        <v>18.898015788350758</v>
      </c>
      <c r="I3" s="47">
        <v>37</v>
      </c>
      <c r="J3" s="48">
        <v>105.55555555555556</v>
      </c>
      <c r="K3" s="47">
        <v>61127</v>
      </c>
      <c r="L3" s="48">
        <v>8.151096956829441</v>
      </c>
      <c r="M3" s="47">
        <v>54</v>
      </c>
      <c r="N3" s="48">
        <v>58.8235294117647</v>
      </c>
      <c r="O3" s="49">
        <v>61181</v>
      </c>
      <c r="P3" s="50">
        <v>8.18156098596032</v>
      </c>
      <c r="Q3" s="60"/>
    </row>
    <row r="4" spans="1:17" s="8" customFormat="1" ht="15.75" customHeight="1">
      <c r="A4" s="31">
        <v>2</v>
      </c>
      <c r="B4" s="41" t="s">
        <v>9</v>
      </c>
      <c r="C4" s="47">
        <v>12711</v>
      </c>
      <c r="D4" s="48">
        <v>-7.441928202140828</v>
      </c>
      <c r="E4" s="47">
        <v>17469</v>
      </c>
      <c r="F4" s="48">
        <v>13.199844479004666</v>
      </c>
      <c r="G4" s="56">
        <v>16230</v>
      </c>
      <c r="H4" s="48">
        <v>25.735977688255346</v>
      </c>
      <c r="I4" s="47">
        <v>388</v>
      </c>
      <c r="J4" s="48">
        <v>-60.96579476861167</v>
      </c>
      <c r="K4" s="47">
        <v>30568</v>
      </c>
      <c r="L4" s="48">
        <v>1.3561457608010876</v>
      </c>
      <c r="M4" s="47">
        <v>363</v>
      </c>
      <c r="N4" s="48">
        <v>-41.07142857142857</v>
      </c>
      <c r="O4" s="49">
        <v>30931</v>
      </c>
      <c r="P4" s="50">
        <v>0.5069049553208773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127268</v>
      </c>
      <c r="D5" s="48">
        <v>26.14155590576155</v>
      </c>
      <c r="E5" s="47">
        <v>19769</v>
      </c>
      <c r="F5" s="48">
        <v>-4.7690158485476175</v>
      </c>
      <c r="G5" s="56">
        <v>15711</v>
      </c>
      <c r="H5" s="48">
        <v>0.5825864276568502</v>
      </c>
      <c r="I5" s="47">
        <v>840</v>
      </c>
      <c r="J5" s="48">
        <v>-73.18863708905202</v>
      </c>
      <c r="K5" s="47">
        <v>147877</v>
      </c>
      <c r="L5" s="48">
        <v>18.505429338462154</v>
      </c>
      <c r="M5" s="47">
        <v>301</v>
      </c>
      <c r="N5" s="48">
        <v>60.1063829787234</v>
      </c>
      <c r="O5" s="49">
        <v>148178</v>
      </c>
      <c r="P5" s="50">
        <v>18.568010690309105</v>
      </c>
      <c r="Q5" s="60"/>
    </row>
    <row r="6" spans="1:17" s="8" customFormat="1" ht="15.75" customHeight="1">
      <c r="A6" s="31">
        <v>4</v>
      </c>
      <c r="B6" s="41" t="s">
        <v>11</v>
      </c>
      <c r="C6" s="47">
        <v>56792</v>
      </c>
      <c r="D6" s="48">
        <v>88.11526995693939</v>
      </c>
      <c r="E6" s="47">
        <v>324811</v>
      </c>
      <c r="F6" s="48">
        <v>8.993322371732493</v>
      </c>
      <c r="G6" s="56">
        <v>296999</v>
      </c>
      <c r="H6" s="48">
        <v>10.216797541823148</v>
      </c>
      <c r="I6" s="47">
        <v>634</v>
      </c>
      <c r="J6" s="48">
        <v>-41.51291512915129</v>
      </c>
      <c r="K6" s="47">
        <v>382237</v>
      </c>
      <c r="L6" s="48">
        <v>16.08125508679438</v>
      </c>
      <c r="M6" s="47">
        <v>379</v>
      </c>
      <c r="N6" s="48">
        <v>53.441295546558706</v>
      </c>
      <c r="O6" s="49">
        <v>382616</v>
      </c>
      <c r="P6" s="50">
        <v>16.109258309536887</v>
      </c>
      <c r="Q6" s="60"/>
    </row>
    <row r="7" spans="1:17" s="8" customFormat="1" ht="15.75" customHeight="1">
      <c r="A7" s="31">
        <v>5</v>
      </c>
      <c r="B7" s="41" t="s">
        <v>12</v>
      </c>
      <c r="C7" s="47">
        <v>87996</v>
      </c>
      <c r="D7" s="48">
        <v>10.388258169729662</v>
      </c>
      <c r="E7" s="47">
        <v>163299</v>
      </c>
      <c r="F7" s="48">
        <v>6.43155555265885</v>
      </c>
      <c r="G7" s="56">
        <v>136237</v>
      </c>
      <c r="H7" s="48">
        <v>16.105472178900452</v>
      </c>
      <c r="I7" s="47">
        <v>5267</v>
      </c>
      <c r="J7" s="48">
        <v>23.26234495670489</v>
      </c>
      <c r="K7" s="47">
        <v>256562</v>
      </c>
      <c r="L7" s="48">
        <v>8.06296042018541</v>
      </c>
      <c r="M7" s="47">
        <v>453</v>
      </c>
      <c r="N7" s="48">
        <v>-45.157384987893465</v>
      </c>
      <c r="O7" s="49">
        <v>257015</v>
      </c>
      <c r="P7" s="50">
        <v>7.878444458435644</v>
      </c>
      <c r="Q7" s="60"/>
    </row>
    <row r="8" spans="1:17" s="8" customFormat="1" ht="15.75" customHeight="1">
      <c r="A8" s="31">
        <v>6</v>
      </c>
      <c r="B8" s="41" t="s">
        <v>13</v>
      </c>
      <c r="C8" s="47">
        <v>5213</v>
      </c>
      <c r="D8" s="48">
        <v>16.465594280607686</v>
      </c>
      <c r="E8" s="47">
        <v>2884</v>
      </c>
      <c r="F8" s="48">
        <v>42.1389847215377</v>
      </c>
      <c r="G8" s="56">
        <v>2884</v>
      </c>
      <c r="H8" s="48">
        <v>42.1389847215377</v>
      </c>
      <c r="I8" s="47">
        <v>0</v>
      </c>
      <c r="J8" s="48"/>
      <c r="K8" s="47">
        <v>8097</v>
      </c>
      <c r="L8" s="48">
        <v>24.47348193697156</v>
      </c>
      <c r="M8" s="47">
        <v>493</v>
      </c>
      <c r="N8" s="48">
        <v>48.048048048048045</v>
      </c>
      <c r="O8" s="49">
        <v>8590</v>
      </c>
      <c r="P8" s="50">
        <v>25.62152676221117</v>
      </c>
      <c r="Q8" s="60"/>
    </row>
    <row r="9" spans="1:17" s="8" customFormat="1" ht="15.75" customHeight="1">
      <c r="A9" s="31">
        <v>7</v>
      </c>
      <c r="B9" s="41" t="s">
        <v>14</v>
      </c>
      <c r="C9" s="47">
        <v>0</v>
      </c>
      <c r="D9" s="48"/>
      <c r="E9" s="47">
        <v>11217</v>
      </c>
      <c r="F9" s="48">
        <v>24.688750555802578</v>
      </c>
      <c r="G9" s="56">
        <v>10878</v>
      </c>
      <c r="H9" s="48">
        <v>35.01303214596003</v>
      </c>
      <c r="I9" s="47">
        <v>52</v>
      </c>
      <c r="J9" s="48">
        <v>-65.78947368421052</v>
      </c>
      <c r="K9" s="47">
        <v>11269</v>
      </c>
      <c r="L9" s="48">
        <v>-48.43978770131772</v>
      </c>
      <c r="M9" s="47">
        <v>210</v>
      </c>
      <c r="N9" s="48">
        <v>-9.871244635193133</v>
      </c>
      <c r="O9" s="49">
        <v>11479</v>
      </c>
      <c r="P9" s="50">
        <v>-48.03295758069628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50488</v>
      </c>
      <c r="D10" s="48">
        <v>11.842629923352975</v>
      </c>
      <c r="E10" s="47">
        <v>3613</v>
      </c>
      <c r="F10" s="48">
        <v>-2.7979553403282216</v>
      </c>
      <c r="G10" s="56">
        <v>3292</v>
      </c>
      <c r="H10" s="48">
        <v>1.1988933292345527</v>
      </c>
      <c r="I10" s="47">
        <v>224</v>
      </c>
      <c r="J10" s="48">
        <v>-55.02008032128514</v>
      </c>
      <c r="K10" s="47">
        <v>54325</v>
      </c>
      <c r="L10" s="48">
        <v>10.065441578702108</v>
      </c>
      <c r="M10" s="47">
        <v>65</v>
      </c>
      <c r="N10" s="48">
        <v>-67.5</v>
      </c>
      <c r="O10" s="49">
        <v>54390</v>
      </c>
      <c r="P10" s="50">
        <v>9.752406319995156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126470</v>
      </c>
      <c r="D11" s="48">
        <v>2.1921992291345136</v>
      </c>
      <c r="E11" s="47">
        <v>7462</v>
      </c>
      <c r="F11" s="48">
        <v>57.792345104673295</v>
      </c>
      <c r="G11" s="56">
        <v>7150</v>
      </c>
      <c r="H11" s="48">
        <v>51.19475576231761</v>
      </c>
      <c r="I11" s="47">
        <v>583</v>
      </c>
      <c r="J11" s="48">
        <v>-76.34888438133875</v>
      </c>
      <c r="K11" s="47">
        <v>134515</v>
      </c>
      <c r="L11" s="48">
        <v>2.721628700811754</v>
      </c>
      <c r="M11" s="47">
        <v>125</v>
      </c>
      <c r="N11" s="48">
        <v>73.61111111111111</v>
      </c>
      <c r="O11" s="49">
        <v>134640</v>
      </c>
      <c r="P11" s="50">
        <v>2.7605840195996123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285272</v>
      </c>
      <c r="D12" s="48">
        <v>6.656895990907289</v>
      </c>
      <c r="E12" s="47">
        <v>30174</v>
      </c>
      <c r="F12" s="48">
        <v>39.65565120799778</v>
      </c>
      <c r="G12" s="56">
        <v>27960</v>
      </c>
      <c r="H12" s="48">
        <v>32.12361780550042</v>
      </c>
      <c r="I12" s="47">
        <v>1435</v>
      </c>
      <c r="J12" s="48">
        <v>131.82552504038773</v>
      </c>
      <c r="K12" s="47">
        <v>316881</v>
      </c>
      <c r="L12" s="48">
        <v>9.385485274015162</v>
      </c>
      <c r="M12" s="47">
        <v>127</v>
      </c>
      <c r="N12" s="48">
        <v>-44.78260869565217</v>
      </c>
      <c r="O12" s="49">
        <v>317008</v>
      </c>
      <c r="P12" s="50">
        <v>9.342512813791295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5054</v>
      </c>
      <c r="D13" s="48">
        <v>0.4571655734446432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5054</v>
      </c>
      <c r="L13" s="48">
        <v>0.4571655734446432</v>
      </c>
      <c r="M13" s="47">
        <v>4</v>
      </c>
      <c r="N13" s="48">
        <v>-77.77777777777777</v>
      </c>
      <c r="O13" s="49">
        <v>5058</v>
      </c>
      <c r="P13" s="50">
        <v>0.17825311942959002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23</v>
      </c>
      <c r="D14" s="48">
        <v>-90.94488188976378</v>
      </c>
      <c r="E14" s="47">
        <v>2943</v>
      </c>
      <c r="F14" s="48">
        <v>58.65229110512129</v>
      </c>
      <c r="G14" s="56">
        <v>2905</v>
      </c>
      <c r="H14" s="48">
        <v>245.42211652794293</v>
      </c>
      <c r="I14" s="47">
        <v>0</v>
      </c>
      <c r="J14" s="48"/>
      <c r="K14" s="47">
        <v>2966</v>
      </c>
      <c r="L14" s="48">
        <v>38.533395609528256</v>
      </c>
      <c r="M14" s="47">
        <v>565</v>
      </c>
      <c r="N14" s="48">
        <v>-36.373873873873876</v>
      </c>
      <c r="O14" s="49">
        <v>3531</v>
      </c>
      <c r="P14" s="50">
        <v>16.57312644437108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37260</v>
      </c>
      <c r="D15" s="48"/>
      <c r="E15" s="47">
        <v>69113</v>
      </c>
      <c r="F15" s="48"/>
      <c r="G15" s="56">
        <v>67755</v>
      </c>
      <c r="H15" s="48"/>
      <c r="I15" s="47">
        <v>208</v>
      </c>
      <c r="J15" s="48"/>
      <c r="K15" s="47">
        <v>106581</v>
      </c>
      <c r="L15" s="48"/>
      <c r="M15" s="47">
        <v>626</v>
      </c>
      <c r="N15" s="48"/>
      <c r="O15" s="49">
        <v>107207</v>
      </c>
      <c r="P15" s="50"/>
      <c r="Q15" s="60"/>
    </row>
    <row r="16" spans="1:17" s="8" customFormat="1" ht="15.75" customHeight="1">
      <c r="A16" s="31">
        <v>14</v>
      </c>
      <c r="B16" s="41" t="s">
        <v>21</v>
      </c>
      <c r="C16" s="47">
        <v>494</v>
      </c>
      <c r="D16" s="48">
        <v>30.34300791556728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494</v>
      </c>
      <c r="L16" s="48">
        <v>30.34300791556728</v>
      </c>
      <c r="M16" s="47">
        <v>77</v>
      </c>
      <c r="N16" s="48">
        <v>-48.32214765100671</v>
      </c>
      <c r="O16" s="49">
        <v>571</v>
      </c>
      <c r="P16" s="50">
        <v>8.143939393939394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13984</v>
      </c>
      <c r="D17" s="48">
        <v>5.269497139415838</v>
      </c>
      <c r="E17" s="47">
        <v>20296</v>
      </c>
      <c r="F17" s="48">
        <v>15.089311029203289</v>
      </c>
      <c r="G17" s="56">
        <v>16661</v>
      </c>
      <c r="H17" s="48">
        <v>1.9894711067580804</v>
      </c>
      <c r="I17" s="47">
        <v>94</v>
      </c>
      <c r="J17" s="48">
        <v>370</v>
      </c>
      <c r="K17" s="47">
        <v>34374</v>
      </c>
      <c r="L17" s="48">
        <v>11.10249200038786</v>
      </c>
      <c r="M17" s="47">
        <v>149</v>
      </c>
      <c r="N17" s="48">
        <v>-12.865497076023392</v>
      </c>
      <c r="O17" s="49">
        <v>34523</v>
      </c>
      <c r="P17" s="50">
        <v>10.970748955319833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52765</v>
      </c>
      <c r="D18" s="48">
        <v>5.002885514716125</v>
      </c>
      <c r="E18" s="47">
        <v>20169</v>
      </c>
      <c r="F18" s="48">
        <v>-11.9411456514146</v>
      </c>
      <c r="G18" s="56">
        <v>18957</v>
      </c>
      <c r="H18" s="48">
        <v>-7.7877225411032205</v>
      </c>
      <c r="I18" s="47">
        <v>64</v>
      </c>
      <c r="J18" s="48">
        <v>-84.42822384428224</v>
      </c>
      <c r="K18" s="47">
        <v>72998</v>
      </c>
      <c r="L18" s="48">
        <v>-0.7720958051273686</v>
      </c>
      <c r="M18" s="47">
        <v>557</v>
      </c>
      <c r="N18" s="48">
        <v>-12.558869701726845</v>
      </c>
      <c r="O18" s="49">
        <v>73555</v>
      </c>
      <c r="P18" s="50">
        <v>-0.8732800560624233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66157</v>
      </c>
      <c r="D19" s="48">
        <v>13.953768774975885</v>
      </c>
      <c r="E19" s="47">
        <v>353</v>
      </c>
      <c r="F19" s="48">
        <v>-95.11959076455136</v>
      </c>
      <c r="G19" s="56">
        <v>353</v>
      </c>
      <c r="H19" s="48">
        <v>-95.11959076455136</v>
      </c>
      <c r="I19" s="47">
        <v>161</v>
      </c>
      <c r="J19" s="48"/>
      <c r="K19" s="47">
        <v>66671</v>
      </c>
      <c r="L19" s="48">
        <v>2.1167424834198716</v>
      </c>
      <c r="M19" s="47">
        <v>46</v>
      </c>
      <c r="N19" s="48">
        <v>557.1428571428571</v>
      </c>
      <c r="O19" s="49">
        <v>66717</v>
      </c>
      <c r="P19" s="50">
        <v>2.176243567753002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514558</v>
      </c>
      <c r="D20" s="48">
        <v>-1.7741652222383422</v>
      </c>
      <c r="E20" s="47">
        <v>183778</v>
      </c>
      <c r="F20" s="48">
        <v>-1.8253692673415423</v>
      </c>
      <c r="G20" s="56">
        <v>183397</v>
      </c>
      <c r="H20" s="48">
        <v>-2.016338001079227</v>
      </c>
      <c r="I20" s="47">
        <v>85</v>
      </c>
      <c r="J20" s="48">
        <v>-26.724137931034484</v>
      </c>
      <c r="K20" s="47">
        <v>698421</v>
      </c>
      <c r="L20" s="48">
        <v>-1.791713010941233</v>
      </c>
      <c r="M20" s="47">
        <v>0</v>
      </c>
      <c r="N20" s="48"/>
      <c r="O20" s="49">
        <v>698421</v>
      </c>
      <c r="P20" s="50">
        <v>-1.791713010941233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197315</v>
      </c>
      <c r="D21" s="48">
        <v>9.541548232368093</v>
      </c>
      <c r="E21" s="47">
        <v>1352608</v>
      </c>
      <c r="F21" s="48">
        <v>13.6506896218528</v>
      </c>
      <c r="G21" s="56">
        <v>723304</v>
      </c>
      <c r="H21" s="48">
        <v>20.886125665388118</v>
      </c>
      <c r="I21" s="47">
        <v>10321</v>
      </c>
      <c r="J21" s="48">
        <v>-0.02905850445563735</v>
      </c>
      <c r="K21" s="47">
        <v>1560244</v>
      </c>
      <c r="L21" s="48">
        <v>13.012269329862372</v>
      </c>
      <c r="M21" s="47">
        <v>0</v>
      </c>
      <c r="N21" s="48"/>
      <c r="O21" s="49">
        <v>1560244</v>
      </c>
      <c r="P21" s="50">
        <v>13.012269329862372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219782</v>
      </c>
      <c r="D22" s="48">
        <v>20.63075622687904</v>
      </c>
      <c r="E22" s="47">
        <v>91496</v>
      </c>
      <c r="F22" s="48">
        <v>17.45012965007317</v>
      </c>
      <c r="G22" s="56">
        <v>81185</v>
      </c>
      <c r="H22" s="48">
        <v>20.332903493559815</v>
      </c>
      <c r="I22" s="47">
        <v>1725</v>
      </c>
      <c r="J22" s="48">
        <v>-4.853833425261997</v>
      </c>
      <c r="K22" s="47">
        <v>313003</v>
      </c>
      <c r="L22" s="48">
        <v>19.508302502014057</v>
      </c>
      <c r="M22" s="47">
        <v>284</v>
      </c>
      <c r="N22" s="48">
        <v>8.812260536398467</v>
      </c>
      <c r="O22" s="49">
        <v>313287</v>
      </c>
      <c r="P22" s="50">
        <v>19.49765419384369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42908</v>
      </c>
      <c r="D23" s="48">
        <v>-1.4786921381337252</v>
      </c>
      <c r="E23" s="47">
        <v>9412</v>
      </c>
      <c r="F23" s="48">
        <v>-19.836470488033388</v>
      </c>
      <c r="G23" s="56">
        <v>9275</v>
      </c>
      <c r="H23" s="48">
        <v>-20.96966598500341</v>
      </c>
      <c r="I23" s="47">
        <v>3262</v>
      </c>
      <c r="J23" s="48">
        <v>96.62447257383967</v>
      </c>
      <c r="K23" s="47">
        <v>55582</v>
      </c>
      <c r="L23" s="48">
        <v>-2.4055344851805027</v>
      </c>
      <c r="M23" s="47">
        <v>408</v>
      </c>
      <c r="N23" s="48">
        <v>33.77049180327869</v>
      </c>
      <c r="O23" s="49">
        <v>55990</v>
      </c>
      <c r="P23" s="50">
        <v>-2.212829872330021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202666</v>
      </c>
      <c r="D24" s="48">
        <v>8.869490478364803</v>
      </c>
      <c r="E24" s="47">
        <v>24139</v>
      </c>
      <c r="F24" s="48">
        <v>3.0260349978659837</v>
      </c>
      <c r="G24" s="56">
        <v>22811</v>
      </c>
      <c r="H24" s="48">
        <v>3.29197609128781</v>
      </c>
      <c r="I24" s="47">
        <v>1717</v>
      </c>
      <c r="J24" s="48">
        <v>62.13408876298395</v>
      </c>
      <c r="K24" s="47">
        <v>228522</v>
      </c>
      <c r="L24" s="48">
        <v>8.48730559617174</v>
      </c>
      <c r="M24" s="47">
        <v>144</v>
      </c>
      <c r="N24" s="48">
        <v>4.3478260869565215</v>
      </c>
      <c r="O24" s="49">
        <v>228666</v>
      </c>
      <c r="P24" s="50">
        <v>8.484595458815269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3055</v>
      </c>
      <c r="D25" s="48">
        <v>-13.308740068104427</v>
      </c>
      <c r="E25" s="47">
        <v>5474</v>
      </c>
      <c r="F25" s="48"/>
      <c r="G25" s="56">
        <v>5027</v>
      </c>
      <c r="H25" s="48"/>
      <c r="I25" s="47">
        <v>0</v>
      </c>
      <c r="J25" s="48"/>
      <c r="K25" s="47">
        <v>8529</v>
      </c>
      <c r="L25" s="48">
        <v>113.86659979939819</v>
      </c>
      <c r="M25" s="47">
        <v>132</v>
      </c>
      <c r="N25" s="48">
        <v>-30.526315789473685</v>
      </c>
      <c r="O25" s="49">
        <v>8661</v>
      </c>
      <c r="P25" s="50">
        <v>107.30014360938247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1732</v>
      </c>
      <c r="D26" s="48">
        <v>8.725674827369742</v>
      </c>
      <c r="E26" s="47">
        <v>4291</v>
      </c>
      <c r="F26" s="48">
        <v>389.28164196123146</v>
      </c>
      <c r="G26" s="56">
        <v>3749</v>
      </c>
      <c r="H26" s="48">
        <v>599.4402985074627</v>
      </c>
      <c r="I26" s="47">
        <v>0</v>
      </c>
      <c r="J26" s="48"/>
      <c r="K26" s="47">
        <v>6023</v>
      </c>
      <c r="L26" s="48">
        <v>143.84615384615384</v>
      </c>
      <c r="M26" s="47">
        <v>146</v>
      </c>
      <c r="N26" s="48">
        <v>25.862068965517242</v>
      </c>
      <c r="O26" s="49">
        <v>6169</v>
      </c>
      <c r="P26" s="50">
        <v>138.55375096674402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8227</v>
      </c>
      <c r="D27" s="48">
        <v>-3.5182361909229507</v>
      </c>
      <c r="E27" s="47">
        <v>7009</v>
      </c>
      <c r="F27" s="48">
        <v>-15.817919769397069</v>
      </c>
      <c r="G27" s="56">
        <v>6839</v>
      </c>
      <c r="H27" s="48">
        <v>-17.859716550564496</v>
      </c>
      <c r="I27" s="47">
        <v>19</v>
      </c>
      <c r="J27" s="48"/>
      <c r="K27" s="47">
        <v>15255</v>
      </c>
      <c r="L27" s="48">
        <v>-9.481991336853973</v>
      </c>
      <c r="M27" s="47">
        <v>413</v>
      </c>
      <c r="N27" s="48">
        <v>8.398950131233596</v>
      </c>
      <c r="O27" s="49">
        <v>15668</v>
      </c>
      <c r="P27" s="50">
        <v>-9.086689102936056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50482</v>
      </c>
      <c r="D28" s="48">
        <v>1.1379572865328365</v>
      </c>
      <c r="E28" s="47">
        <v>136615</v>
      </c>
      <c r="F28" s="48">
        <v>-6.934841104942266</v>
      </c>
      <c r="G28" s="56">
        <v>0</v>
      </c>
      <c r="H28" s="48"/>
      <c r="I28" s="47">
        <v>467</v>
      </c>
      <c r="J28" s="48">
        <v>127.8048780487805</v>
      </c>
      <c r="K28" s="47">
        <v>187564</v>
      </c>
      <c r="L28" s="48">
        <v>-4.74826574037397</v>
      </c>
      <c r="M28" s="47">
        <v>337</v>
      </c>
      <c r="N28" s="48"/>
      <c r="O28" s="49">
        <v>187901</v>
      </c>
      <c r="P28" s="50">
        <v>-4.589722758200467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32987</v>
      </c>
      <c r="D29" s="48">
        <v>3.242465024568871</v>
      </c>
      <c r="E29" s="47">
        <v>433</v>
      </c>
      <c r="F29" s="48"/>
      <c r="G29" s="56">
        <v>0</v>
      </c>
      <c r="H29" s="48"/>
      <c r="I29" s="47">
        <v>1299</v>
      </c>
      <c r="J29" s="48"/>
      <c r="K29" s="47">
        <v>34719</v>
      </c>
      <c r="L29" s="48">
        <v>8.66326562548903</v>
      </c>
      <c r="M29" s="47">
        <v>71</v>
      </c>
      <c r="N29" s="48"/>
      <c r="O29" s="49">
        <v>34790</v>
      </c>
      <c r="P29" s="50">
        <v>8.885480892616819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3051</v>
      </c>
      <c r="D30" s="48">
        <v>-1.389786683904331</v>
      </c>
      <c r="E30" s="47">
        <v>8884</v>
      </c>
      <c r="F30" s="48">
        <v>13.316326530612244</v>
      </c>
      <c r="G30" s="56">
        <v>735</v>
      </c>
      <c r="H30" s="48"/>
      <c r="I30" s="47">
        <v>246</v>
      </c>
      <c r="J30" s="48"/>
      <c r="K30" s="47">
        <v>12181</v>
      </c>
      <c r="L30" s="48">
        <v>11.323341253884116</v>
      </c>
      <c r="M30" s="47">
        <v>222</v>
      </c>
      <c r="N30" s="48">
        <v>38.75</v>
      </c>
      <c r="O30" s="49">
        <v>12403</v>
      </c>
      <c r="P30" s="50">
        <v>11.718609259592867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40515</v>
      </c>
      <c r="D31" s="48">
        <v>24.443284086371595</v>
      </c>
      <c r="E31" s="47">
        <v>340348</v>
      </c>
      <c r="F31" s="48">
        <v>16.42954149718973</v>
      </c>
      <c r="G31" s="56">
        <v>318909</v>
      </c>
      <c r="H31" s="48">
        <v>20.26768137694878</v>
      </c>
      <c r="I31" s="47">
        <v>6</v>
      </c>
      <c r="J31" s="48">
        <v>-78.57142857142857</v>
      </c>
      <c r="K31" s="47">
        <v>380869</v>
      </c>
      <c r="L31" s="48">
        <v>17.224366432137295</v>
      </c>
      <c r="M31" s="47">
        <v>3465</v>
      </c>
      <c r="N31" s="48">
        <v>12.5</v>
      </c>
      <c r="O31" s="49">
        <v>384334</v>
      </c>
      <c r="P31" s="50">
        <v>17.180001585433523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922686</v>
      </c>
      <c r="D32" s="48">
        <v>1.7546800474208044</v>
      </c>
      <c r="E32" s="47">
        <v>1041745</v>
      </c>
      <c r="F32" s="48">
        <v>11.035257527357919</v>
      </c>
      <c r="G32" s="56">
        <v>691625</v>
      </c>
      <c r="H32" s="48">
        <v>14.187008312764675</v>
      </c>
      <c r="I32" s="47">
        <v>34874</v>
      </c>
      <c r="J32" s="48">
        <v>-7.4592012737163325</v>
      </c>
      <c r="K32" s="47">
        <v>1999305</v>
      </c>
      <c r="L32" s="48">
        <v>6.1951344658732195</v>
      </c>
      <c r="M32" s="47">
        <v>18</v>
      </c>
      <c r="N32" s="48"/>
      <c r="O32" s="49">
        <v>1999323</v>
      </c>
      <c r="P32" s="50">
        <v>6.196090554324149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42</v>
      </c>
      <c r="D33" s="48">
        <v>-44.73684210526316</v>
      </c>
      <c r="E33" s="47">
        <v>25</v>
      </c>
      <c r="F33" s="48">
        <v>-50</v>
      </c>
      <c r="G33" s="56">
        <v>25</v>
      </c>
      <c r="H33" s="48">
        <v>-50</v>
      </c>
      <c r="I33" s="47">
        <v>0</v>
      </c>
      <c r="J33" s="48"/>
      <c r="K33" s="47">
        <v>67</v>
      </c>
      <c r="L33" s="48">
        <v>-46.82539682539682</v>
      </c>
      <c r="M33" s="47">
        <v>355</v>
      </c>
      <c r="N33" s="48">
        <v>-54.89199491740788</v>
      </c>
      <c r="O33" s="49">
        <v>422</v>
      </c>
      <c r="P33" s="50">
        <v>-53.77875136911282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130152</v>
      </c>
      <c r="D34" s="48">
        <v>0.20865253578275497</v>
      </c>
      <c r="E34" s="47">
        <v>150324</v>
      </c>
      <c r="F34" s="48">
        <v>-19.573265991824854</v>
      </c>
      <c r="G34" s="56">
        <v>142997</v>
      </c>
      <c r="H34" s="48">
        <v>-17.606149130236872</v>
      </c>
      <c r="I34" s="47">
        <v>1980</v>
      </c>
      <c r="J34" s="48">
        <v>32.53012048192771</v>
      </c>
      <c r="K34" s="47">
        <v>282456</v>
      </c>
      <c r="L34" s="48">
        <v>-11.256334771257025</v>
      </c>
      <c r="M34" s="47">
        <v>690</v>
      </c>
      <c r="N34" s="48">
        <v>-74.91821155943293</v>
      </c>
      <c r="O34" s="49">
        <v>283146</v>
      </c>
      <c r="P34" s="50">
        <v>-11.801865222998186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27055</v>
      </c>
      <c r="D35" s="48">
        <v>27.5938502169402</v>
      </c>
      <c r="E35" s="47">
        <v>1513</v>
      </c>
      <c r="F35" s="48"/>
      <c r="G35" s="56">
        <v>1513</v>
      </c>
      <c r="H35" s="48"/>
      <c r="I35" s="47">
        <v>30</v>
      </c>
      <c r="J35" s="48"/>
      <c r="K35" s="47">
        <v>28598</v>
      </c>
      <c r="L35" s="48">
        <v>34.87077909828334</v>
      </c>
      <c r="M35" s="47">
        <v>38</v>
      </c>
      <c r="N35" s="48">
        <v>-5</v>
      </c>
      <c r="O35" s="49">
        <v>28636</v>
      </c>
      <c r="P35" s="50">
        <v>34.79570702315948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13366</v>
      </c>
      <c r="D36" s="48">
        <v>1.8594726413656455</v>
      </c>
      <c r="E36" s="47">
        <v>76157</v>
      </c>
      <c r="F36" s="48">
        <v>-3.161120506593085</v>
      </c>
      <c r="G36" s="56">
        <v>76096</v>
      </c>
      <c r="H36" s="48"/>
      <c r="I36" s="47">
        <v>0</v>
      </c>
      <c r="J36" s="48"/>
      <c r="K36" s="47">
        <v>89523</v>
      </c>
      <c r="L36" s="48">
        <v>-2.4431972974445593</v>
      </c>
      <c r="M36" s="47">
        <v>633</v>
      </c>
      <c r="N36" s="48">
        <v>-10.339943342776204</v>
      </c>
      <c r="O36" s="49">
        <v>90156</v>
      </c>
      <c r="P36" s="50">
        <v>-2.5034875798899114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31900</v>
      </c>
      <c r="D37" s="48">
        <v>12.645220523323564</v>
      </c>
      <c r="E37" s="47">
        <v>14601</v>
      </c>
      <c r="F37" s="48">
        <v>0.3712105588781192</v>
      </c>
      <c r="G37" s="56">
        <v>12401</v>
      </c>
      <c r="H37" s="48">
        <v>-7.544919108327742</v>
      </c>
      <c r="I37" s="47">
        <v>1</v>
      </c>
      <c r="J37" s="48">
        <v>-99.69040247678019</v>
      </c>
      <c r="K37" s="47">
        <v>46502</v>
      </c>
      <c r="L37" s="48">
        <v>7.670934728750376</v>
      </c>
      <c r="M37" s="47">
        <v>386</v>
      </c>
      <c r="N37" s="48">
        <v>28.666666666666668</v>
      </c>
      <c r="O37" s="49">
        <v>46888</v>
      </c>
      <c r="P37" s="50">
        <v>7.815769504932281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139531</v>
      </c>
      <c r="D38" s="48">
        <v>18.239595956172092</v>
      </c>
      <c r="E38" s="47">
        <v>280273</v>
      </c>
      <c r="F38" s="48">
        <v>12.783646204301725</v>
      </c>
      <c r="G38" s="56">
        <v>251257</v>
      </c>
      <c r="H38" s="48">
        <v>13.507079030349027</v>
      </c>
      <c r="I38" s="47">
        <v>1009</v>
      </c>
      <c r="J38" s="48">
        <v>-36.26026531901453</v>
      </c>
      <c r="K38" s="47">
        <v>420813</v>
      </c>
      <c r="L38" s="48">
        <v>14.321846262513754</v>
      </c>
      <c r="M38" s="47">
        <v>895</v>
      </c>
      <c r="N38" s="48">
        <v>4.434072345390899</v>
      </c>
      <c r="O38" s="49">
        <v>421708</v>
      </c>
      <c r="P38" s="50">
        <v>14.298878986968495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73981</v>
      </c>
      <c r="D39" s="48">
        <v>26.30994860938007</v>
      </c>
      <c r="E39" s="47">
        <v>103139</v>
      </c>
      <c r="F39" s="48">
        <v>2.6820648115884316</v>
      </c>
      <c r="G39" s="56">
        <v>61167</v>
      </c>
      <c r="H39" s="48">
        <v>5.527664199575591</v>
      </c>
      <c r="I39" s="47">
        <v>3870</v>
      </c>
      <c r="J39" s="48">
        <v>49.941882991088725</v>
      </c>
      <c r="K39" s="47">
        <v>180990</v>
      </c>
      <c r="L39" s="48">
        <v>12.000841599782174</v>
      </c>
      <c r="M39" s="47">
        <v>479</v>
      </c>
      <c r="N39" s="48">
        <v>54.516129032258064</v>
      </c>
      <c r="O39" s="49">
        <v>181469</v>
      </c>
      <c r="P39" s="50">
        <v>12.082244745440283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3622737</v>
      </c>
      <c r="D40" s="50">
        <v>7.597026269183169</v>
      </c>
      <c r="E40" s="12">
        <f>SUM(E3:E39)</f>
        <v>4548127</v>
      </c>
      <c r="F40" s="50">
        <v>10.564605193522768</v>
      </c>
      <c r="G40" s="14">
        <f>SUM(G3:G39)</f>
        <v>3238575</v>
      </c>
      <c r="H40" s="48">
        <v>17.69668719754269</v>
      </c>
      <c r="I40" s="12">
        <f>SUM(I3:I39)</f>
        <v>70898</v>
      </c>
      <c r="J40" s="50">
        <v>-2.313405073232567</v>
      </c>
      <c r="K40" s="12">
        <f>SUM(K3:K39)</f>
        <v>8241762</v>
      </c>
      <c r="L40" s="50">
        <v>9.117997403176165</v>
      </c>
      <c r="M40" s="12">
        <f>SUM(M3:M39)</f>
        <v>13710</v>
      </c>
      <c r="N40" s="50">
        <v>-10.29835121695891</v>
      </c>
      <c r="O40" s="12">
        <f>SUM(O3:O39)</f>
        <v>8255472</v>
      </c>
      <c r="P40" s="50">
        <v>9.078786848981887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Febbraio'!C1</f>
        <v>Febbraio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5</v>
      </c>
      <c r="D3" s="48">
        <v>66.66666666666667</v>
      </c>
      <c r="E3" s="47">
        <v>0</v>
      </c>
      <c r="F3" s="48"/>
      <c r="G3" s="47">
        <v>5</v>
      </c>
      <c r="H3" s="48">
        <v>66.66666666666667</v>
      </c>
      <c r="I3" s="47">
        <v>47</v>
      </c>
      <c r="J3" s="48">
        <v>-2.0833333333333335</v>
      </c>
      <c r="K3" s="49">
        <v>52</v>
      </c>
      <c r="L3" s="50">
        <v>1.9607843137254901</v>
      </c>
      <c r="M3" s="60"/>
    </row>
    <row r="4" spans="1:13" s="8" customFormat="1" ht="15.75" customHeight="1">
      <c r="A4" s="31">
        <v>2</v>
      </c>
      <c r="B4" s="41" t="s">
        <v>9</v>
      </c>
      <c r="C4" s="47">
        <v>384</v>
      </c>
      <c r="D4" s="48">
        <v>-4.239401496259352</v>
      </c>
      <c r="E4" s="47">
        <v>8</v>
      </c>
      <c r="F4" s="48">
        <v>33.333333333333336</v>
      </c>
      <c r="G4" s="47">
        <v>392</v>
      </c>
      <c r="H4" s="48">
        <v>-3.6855036855036856</v>
      </c>
      <c r="I4" s="47">
        <v>86</v>
      </c>
      <c r="J4" s="48">
        <v>-7.526881720430108</v>
      </c>
      <c r="K4" s="49">
        <v>478</v>
      </c>
      <c r="L4" s="50">
        <v>-4.4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115</v>
      </c>
      <c r="D5" s="48">
        <v>-19.014084507042252</v>
      </c>
      <c r="E5" s="47">
        <v>0</v>
      </c>
      <c r="F5" s="48"/>
      <c r="G5" s="47">
        <v>115</v>
      </c>
      <c r="H5" s="48">
        <v>-19.014084507042252</v>
      </c>
      <c r="I5" s="47">
        <v>213</v>
      </c>
      <c r="J5" s="48">
        <v>16.39344262295082</v>
      </c>
      <c r="K5" s="49">
        <v>328</v>
      </c>
      <c r="L5" s="50">
        <v>0.9230769230769231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10822</v>
      </c>
      <c r="D6" s="48">
        <v>-1.1869978086194302</v>
      </c>
      <c r="E6" s="47">
        <v>71</v>
      </c>
      <c r="F6" s="48">
        <v>-20.224719101123597</v>
      </c>
      <c r="G6" s="47">
        <v>10893</v>
      </c>
      <c r="H6" s="48">
        <v>-1.340458291821393</v>
      </c>
      <c r="I6" s="47">
        <v>0</v>
      </c>
      <c r="J6" s="48"/>
      <c r="K6" s="49">
        <v>10893</v>
      </c>
      <c r="L6" s="50">
        <v>-1.340458291821393</v>
      </c>
      <c r="M6" s="60"/>
    </row>
    <row r="7" spans="1:13" s="8" customFormat="1" ht="15.75" customHeight="1">
      <c r="A7" s="31">
        <v>5</v>
      </c>
      <c r="B7" s="41" t="s">
        <v>12</v>
      </c>
      <c r="C7" s="47">
        <v>1400</v>
      </c>
      <c r="D7" s="48">
        <v>5.105105105105105</v>
      </c>
      <c r="E7" s="47">
        <v>0</v>
      </c>
      <c r="F7" s="48"/>
      <c r="G7" s="47">
        <v>1400</v>
      </c>
      <c r="H7" s="48">
        <v>-34.08662900188324</v>
      </c>
      <c r="I7" s="47">
        <v>197</v>
      </c>
      <c r="J7" s="48">
        <v>26.28205128205128</v>
      </c>
      <c r="K7" s="49">
        <v>1597</v>
      </c>
      <c r="L7" s="50">
        <v>-29.95614035087719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1896</v>
      </c>
      <c r="D9" s="48">
        <v>151.45888594164455</v>
      </c>
      <c r="E9" s="47">
        <v>69</v>
      </c>
      <c r="F9" s="48">
        <v>-76.20689655172414</v>
      </c>
      <c r="G9" s="47">
        <v>1965</v>
      </c>
      <c r="H9" s="48">
        <v>88.2183908045977</v>
      </c>
      <c r="I9" s="47">
        <v>18</v>
      </c>
      <c r="J9" s="48"/>
      <c r="K9" s="49">
        <v>1983</v>
      </c>
      <c r="L9" s="50">
        <v>89.94252873563218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11</v>
      </c>
      <c r="D10" s="48">
        <v>22.22222222222222</v>
      </c>
      <c r="E10" s="47">
        <v>0</v>
      </c>
      <c r="F10" s="48"/>
      <c r="G10" s="47">
        <v>11</v>
      </c>
      <c r="H10" s="48">
        <v>22.22222222222222</v>
      </c>
      <c r="I10" s="47">
        <v>0</v>
      </c>
      <c r="J10" s="48"/>
      <c r="K10" s="49">
        <v>11</v>
      </c>
      <c r="L10" s="50">
        <v>22.22222222222222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203</v>
      </c>
      <c r="D11" s="48">
        <v>2.525252525252525</v>
      </c>
      <c r="E11" s="47">
        <v>0</v>
      </c>
      <c r="F11" s="48"/>
      <c r="G11" s="47">
        <v>203</v>
      </c>
      <c r="H11" s="48">
        <v>2.525252525252525</v>
      </c>
      <c r="I11" s="47">
        <v>179</v>
      </c>
      <c r="J11" s="48">
        <v>-1.1049723756906078</v>
      </c>
      <c r="K11" s="49">
        <v>382</v>
      </c>
      <c r="L11" s="50">
        <v>0.7915567282321899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550</v>
      </c>
      <c r="D12" s="48">
        <v>7.212475633528265</v>
      </c>
      <c r="E12" s="47">
        <v>0</v>
      </c>
      <c r="F12" s="48"/>
      <c r="G12" s="47">
        <v>550</v>
      </c>
      <c r="H12" s="48">
        <v>7.003891050583658</v>
      </c>
      <c r="I12" s="47">
        <v>223</v>
      </c>
      <c r="J12" s="48">
        <v>-18.014705882352942</v>
      </c>
      <c r="K12" s="49">
        <v>773</v>
      </c>
      <c r="L12" s="50">
        <v>-1.6539440203562341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6</v>
      </c>
      <c r="D14" s="48"/>
      <c r="E14" s="47">
        <v>0</v>
      </c>
      <c r="F14" s="48"/>
      <c r="G14" s="47">
        <v>6</v>
      </c>
      <c r="H14" s="48"/>
      <c r="I14" s="47">
        <v>0</v>
      </c>
      <c r="J14" s="48"/>
      <c r="K14" s="49">
        <v>6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4</v>
      </c>
      <c r="D15" s="48">
        <v>33.333333333333336</v>
      </c>
      <c r="E15" s="47">
        <v>88</v>
      </c>
      <c r="F15" s="48">
        <v>-51.64835164835165</v>
      </c>
      <c r="G15" s="47">
        <v>92</v>
      </c>
      <c r="H15" s="48">
        <v>-50.270270270270274</v>
      </c>
      <c r="I15" s="47">
        <v>0</v>
      </c>
      <c r="J15" s="48"/>
      <c r="K15" s="49">
        <v>92</v>
      </c>
      <c r="L15" s="50">
        <v>-50.270270270270274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21</v>
      </c>
      <c r="D17" s="48">
        <v>-69.11764705882354</v>
      </c>
      <c r="E17" s="47">
        <v>0</v>
      </c>
      <c r="F17" s="48"/>
      <c r="G17" s="47">
        <v>21</v>
      </c>
      <c r="H17" s="48">
        <v>-69.11764705882354</v>
      </c>
      <c r="I17" s="47">
        <v>0</v>
      </c>
      <c r="J17" s="48"/>
      <c r="K17" s="49">
        <v>21</v>
      </c>
      <c r="L17" s="50">
        <v>-69.11764705882354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23</v>
      </c>
      <c r="D18" s="48">
        <v>-14.814814814814815</v>
      </c>
      <c r="E18" s="47">
        <v>470</v>
      </c>
      <c r="F18" s="48">
        <v>24.33862433862434</v>
      </c>
      <c r="G18" s="47">
        <v>493</v>
      </c>
      <c r="H18" s="48">
        <v>21.728395061728396</v>
      </c>
      <c r="I18" s="47">
        <v>72</v>
      </c>
      <c r="J18" s="48">
        <v>-29.41176470588235</v>
      </c>
      <c r="K18" s="49">
        <v>565</v>
      </c>
      <c r="L18" s="50">
        <v>11.439842209072978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17</v>
      </c>
      <c r="D19" s="48">
        <v>-45.16129032258065</v>
      </c>
      <c r="E19" s="47">
        <v>0</v>
      </c>
      <c r="F19" s="48"/>
      <c r="G19" s="47">
        <v>17</v>
      </c>
      <c r="H19" s="48">
        <v>-45.16129032258065</v>
      </c>
      <c r="I19" s="47">
        <v>164</v>
      </c>
      <c r="J19" s="48">
        <v>1.8633540372670807</v>
      </c>
      <c r="K19" s="49">
        <v>181</v>
      </c>
      <c r="L19" s="50">
        <v>-5.729166666666667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1318</v>
      </c>
      <c r="D20" s="48">
        <v>-4.215116279069767</v>
      </c>
      <c r="E20" s="47">
        <v>0</v>
      </c>
      <c r="F20" s="48"/>
      <c r="G20" s="47">
        <v>1318</v>
      </c>
      <c r="H20" s="48">
        <v>-4.215116279069767</v>
      </c>
      <c r="I20" s="47">
        <v>1423</v>
      </c>
      <c r="J20" s="48">
        <v>83.14028314028315</v>
      </c>
      <c r="K20" s="49">
        <v>2741</v>
      </c>
      <c r="L20" s="50">
        <v>27.31072921504877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36876</v>
      </c>
      <c r="D21" s="48">
        <v>24.082236952791142</v>
      </c>
      <c r="E21" s="47">
        <v>0</v>
      </c>
      <c r="F21" s="48"/>
      <c r="G21" s="47">
        <v>36876</v>
      </c>
      <c r="H21" s="48">
        <v>24.082236952791142</v>
      </c>
      <c r="I21" s="47">
        <v>1016</v>
      </c>
      <c r="J21" s="48">
        <v>-18.58974358974359</v>
      </c>
      <c r="K21" s="49">
        <v>37892</v>
      </c>
      <c r="L21" s="50">
        <v>22.362514935253657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104</v>
      </c>
      <c r="D22" s="48">
        <v>-20.610687022900763</v>
      </c>
      <c r="E22" s="47">
        <v>335</v>
      </c>
      <c r="F22" s="48">
        <v>36.734693877551024</v>
      </c>
      <c r="G22" s="47">
        <v>438</v>
      </c>
      <c r="H22" s="48">
        <v>16.48936170212766</v>
      </c>
      <c r="I22" s="47">
        <v>290</v>
      </c>
      <c r="J22" s="48">
        <v>10.687022900763358</v>
      </c>
      <c r="K22" s="49">
        <v>728</v>
      </c>
      <c r="L22" s="50">
        <v>14.106583072100314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118</v>
      </c>
      <c r="D23" s="48">
        <v>76.11940298507463</v>
      </c>
      <c r="E23" s="47">
        <v>0</v>
      </c>
      <c r="F23" s="48"/>
      <c r="G23" s="47">
        <v>118</v>
      </c>
      <c r="H23" s="48">
        <v>76.11940298507463</v>
      </c>
      <c r="I23" s="47">
        <v>0</v>
      </c>
      <c r="J23" s="48"/>
      <c r="K23" s="49">
        <v>118</v>
      </c>
      <c r="L23" s="50">
        <v>76.11940298507463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200</v>
      </c>
      <c r="D24" s="48">
        <v>-23.954372623574145</v>
      </c>
      <c r="E24" s="47">
        <v>0</v>
      </c>
      <c r="F24" s="48"/>
      <c r="G24" s="47">
        <v>200</v>
      </c>
      <c r="H24" s="48">
        <v>-23.954372623574145</v>
      </c>
      <c r="I24" s="47">
        <v>162</v>
      </c>
      <c r="J24" s="48">
        <v>-26.363636363636363</v>
      </c>
      <c r="K24" s="49">
        <v>362</v>
      </c>
      <c r="L24" s="50">
        <v>-25.05175983436853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110</v>
      </c>
      <c r="D27" s="48">
        <v>13.402061855670103</v>
      </c>
      <c r="E27" s="47">
        <v>0</v>
      </c>
      <c r="F27" s="48"/>
      <c r="G27" s="47">
        <v>110</v>
      </c>
      <c r="H27" s="48">
        <v>13.402061855670103</v>
      </c>
      <c r="I27" s="47">
        <v>130</v>
      </c>
      <c r="J27" s="48">
        <v>0.7751937984496124</v>
      </c>
      <c r="K27" s="49">
        <v>240</v>
      </c>
      <c r="L27" s="50">
        <v>6.1946902654867255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1146</v>
      </c>
      <c r="D28" s="48">
        <v>37.08133971291866</v>
      </c>
      <c r="E28" s="47">
        <v>183</v>
      </c>
      <c r="F28" s="48">
        <v>-10.294117647058824</v>
      </c>
      <c r="G28" s="47">
        <v>1329</v>
      </c>
      <c r="H28" s="48">
        <v>27.78846153846154</v>
      </c>
      <c r="I28" s="47">
        <v>113</v>
      </c>
      <c r="J28" s="48">
        <v>4.62962962962963</v>
      </c>
      <c r="K28" s="49">
        <v>1442</v>
      </c>
      <c r="L28" s="50">
        <v>25.609756097560975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13</v>
      </c>
      <c r="D29" s="48">
        <v>18.181818181818183</v>
      </c>
      <c r="E29" s="47">
        <v>0</v>
      </c>
      <c r="F29" s="48"/>
      <c r="G29" s="47">
        <v>13</v>
      </c>
      <c r="H29" s="48">
        <v>18.181818181818183</v>
      </c>
      <c r="I29" s="47">
        <v>0</v>
      </c>
      <c r="J29" s="48"/>
      <c r="K29" s="49">
        <v>13</v>
      </c>
      <c r="L29" s="50">
        <v>18.181818181818183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120</v>
      </c>
      <c r="D30" s="48">
        <v>-38.144329896907216</v>
      </c>
      <c r="E30" s="47">
        <v>0</v>
      </c>
      <c r="F30" s="48"/>
      <c r="G30" s="47">
        <v>120</v>
      </c>
      <c r="H30" s="48">
        <v>-38.144329896907216</v>
      </c>
      <c r="I30" s="47">
        <v>0</v>
      </c>
      <c r="J30" s="48"/>
      <c r="K30" s="49">
        <v>120</v>
      </c>
      <c r="L30" s="50">
        <v>-38.144329896907216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1932</v>
      </c>
      <c r="D31" s="48">
        <v>4.772234273318872</v>
      </c>
      <c r="E31" s="47">
        <v>0</v>
      </c>
      <c r="F31" s="48"/>
      <c r="G31" s="47">
        <v>1932</v>
      </c>
      <c r="H31" s="48">
        <v>4.772234273318872</v>
      </c>
      <c r="I31" s="47">
        <v>0</v>
      </c>
      <c r="J31" s="48"/>
      <c r="K31" s="49">
        <v>1932</v>
      </c>
      <c r="L31" s="50">
        <v>4.715447154471545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9493</v>
      </c>
      <c r="D32" s="48">
        <v>5.278917600088722</v>
      </c>
      <c r="E32" s="47">
        <v>0</v>
      </c>
      <c r="F32" s="48"/>
      <c r="G32" s="47">
        <v>9493</v>
      </c>
      <c r="H32" s="48">
        <v>5.278917600088722</v>
      </c>
      <c r="I32" s="47">
        <v>3308</v>
      </c>
      <c r="J32" s="48">
        <v>-3.331385154880187</v>
      </c>
      <c r="K32" s="49">
        <v>12801</v>
      </c>
      <c r="L32" s="50">
        <v>2.9102017847093817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105</v>
      </c>
      <c r="D34" s="48">
        <v>-53.53982300884956</v>
      </c>
      <c r="E34" s="47">
        <v>834</v>
      </c>
      <c r="F34" s="48">
        <v>29.503105590062113</v>
      </c>
      <c r="G34" s="47">
        <v>940</v>
      </c>
      <c r="H34" s="48">
        <v>8.045977011494253</v>
      </c>
      <c r="I34" s="47">
        <v>151</v>
      </c>
      <c r="J34" s="48">
        <v>3.4246575342465753</v>
      </c>
      <c r="K34" s="49">
        <v>1091</v>
      </c>
      <c r="L34" s="50">
        <v>7.381889763779528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-66.66666666666667</v>
      </c>
      <c r="E35" s="47">
        <v>0</v>
      </c>
      <c r="F35" s="48"/>
      <c r="G35" s="47">
        <v>1</v>
      </c>
      <c r="H35" s="48">
        <v>-66.66666666666667</v>
      </c>
      <c r="I35" s="47">
        <v>1</v>
      </c>
      <c r="J35" s="48">
        <v>0</v>
      </c>
      <c r="K35" s="49">
        <v>2</v>
      </c>
      <c r="L35" s="50">
        <v>-33.333333333333336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1202</v>
      </c>
      <c r="D36" s="48">
        <v>-24.020227560050568</v>
      </c>
      <c r="E36" s="47">
        <v>0</v>
      </c>
      <c r="F36" s="48"/>
      <c r="G36" s="47">
        <v>1202</v>
      </c>
      <c r="H36" s="48">
        <v>-24.020227560050568</v>
      </c>
      <c r="I36" s="47">
        <v>0</v>
      </c>
      <c r="J36" s="48"/>
      <c r="K36" s="49">
        <v>1202</v>
      </c>
      <c r="L36" s="50">
        <v>-24.211853720050442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37</v>
      </c>
      <c r="D37" s="48">
        <v>184.6153846153846</v>
      </c>
      <c r="E37" s="47">
        <v>62</v>
      </c>
      <c r="F37" s="48">
        <v>113.79310344827586</v>
      </c>
      <c r="G37" s="47">
        <v>99</v>
      </c>
      <c r="H37" s="48">
        <v>135.71428571428572</v>
      </c>
      <c r="I37" s="47">
        <v>6</v>
      </c>
      <c r="J37" s="48">
        <v>-14.285714285714286</v>
      </c>
      <c r="K37" s="49">
        <v>105</v>
      </c>
      <c r="L37" s="50">
        <v>114.28571428571429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702</v>
      </c>
      <c r="D38" s="48">
        <v>-17.990654205607477</v>
      </c>
      <c r="E38" s="47">
        <v>1172</v>
      </c>
      <c r="F38" s="48">
        <v>26.157158234660926</v>
      </c>
      <c r="G38" s="47">
        <v>1875</v>
      </c>
      <c r="H38" s="48">
        <v>5.042016806722689</v>
      </c>
      <c r="I38" s="47">
        <v>292</v>
      </c>
      <c r="J38" s="48">
        <v>-8.75</v>
      </c>
      <c r="K38" s="49">
        <v>2167</v>
      </c>
      <c r="L38" s="50">
        <v>2.9453681710213777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30</v>
      </c>
      <c r="D39" s="48">
        <v>-81.0126582278481</v>
      </c>
      <c r="E39" s="47">
        <v>626</v>
      </c>
      <c r="F39" s="48">
        <v>-10.18651362984218</v>
      </c>
      <c r="G39" s="47">
        <v>656</v>
      </c>
      <c r="H39" s="48">
        <v>-23.27485380116959</v>
      </c>
      <c r="I39" s="47">
        <v>104</v>
      </c>
      <c r="J39" s="48">
        <v>-10.344827586206897</v>
      </c>
      <c r="K39" s="49">
        <v>760</v>
      </c>
      <c r="L39" s="50">
        <v>-21.73017507723996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68964</v>
      </c>
      <c r="D40" s="50">
        <v>13.252537195782836</v>
      </c>
      <c r="E40" s="12">
        <f>SUM(E3:E39)</f>
        <v>3918</v>
      </c>
      <c r="F40" s="50">
        <v>-12.661613909942043</v>
      </c>
      <c r="G40" s="12">
        <f>SUM(G3:G39)</f>
        <v>72883</v>
      </c>
      <c r="H40" s="50">
        <v>11.47598654022637</v>
      </c>
      <c r="I40" s="12">
        <f>SUM(I3:I39)</f>
        <v>8195</v>
      </c>
      <c r="J40" s="50">
        <v>2.9910770390850825</v>
      </c>
      <c r="K40" s="12">
        <f>SUM(K3:K39)</f>
        <v>81078</v>
      </c>
      <c r="L40" s="50">
        <v>10.556888840405804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 t="s">
        <v>76</v>
      </c>
      <c r="J3" s="38" t="s">
        <v>76</v>
      </c>
      <c r="K3" s="38" t="s">
        <v>76</v>
      </c>
      <c r="L3" s="38" t="s">
        <v>76</v>
      </c>
      <c r="M3" s="39" t="s">
        <v>76</v>
      </c>
      <c r="N3" s="39" t="s">
        <v>76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 t="s">
        <v>76</v>
      </c>
      <c r="J4" s="38" t="s">
        <v>76</v>
      </c>
      <c r="K4" s="38" t="s">
        <v>76</v>
      </c>
      <c r="L4" s="38" t="s">
        <v>76</v>
      </c>
      <c r="M4" s="39" t="s">
        <v>76</v>
      </c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 t="s">
        <v>76</v>
      </c>
      <c r="J5" s="38" t="s">
        <v>76</v>
      </c>
      <c r="K5" s="38" t="s">
        <v>76</v>
      </c>
      <c r="L5" s="38" t="s">
        <v>76</v>
      </c>
      <c r="M5" s="39" t="s">
        <v>76</v>
      </c>
      <c r="N5" s="39" t="s">
        <v>76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 t="s">
        <v>76</v>
      </c>
      <c r="J6" s="38" t="s">
        <v>76</v>
      </c>
      <c r="K6" s="38" t="s">
        <v>76</v>
      </c>
      <c r="L6" s="38" t="s">
        <v>76</v>
      </c>
      <c r="M6" s="39" t="s">
        <v>76</v>
      </c>
      <c r="N6" s="39" t="s">
        <v>76</v>
      </c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 t="s">
        <v>76</v>
      </c>
      <c r="J7" s="38" t="s">
        <v>76</v>
      </c>
      <c r="K7" s="38" t="s">
        <v>76</v>
      </c>
      <c r="L7" s="38" t="s">
        <v>76</v>
      </c>
      <c r="M7" s="39" t="s">
        <v>76</v>
      </c>
      <c r="N7" s="39" t="s">
        <v>76</v>
      </c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 t="s">
        <v>76</v>
      </c>
      <c r="J8" s="38" t="s">
        <v>76</v>
      </c>
      <c r="K8" s="38" t="s">
        <v>76</v>
      </c>
      <c r="L8" s="38" t="s">
        <v>76</v>
      </c>
      <c r="M8" s="39" t="s">
        <v>76</v>
      </c>
      <c r="N8" s="39" t="s">
        <v>76</v>
      </c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 t="s">
        <v>76</v>
      </c>
      <c r="J9" s="38" t="s">
        <v>76</v>
      </c>
      <c r="K9" s="38" t="s">
        <v>76</v>
      </c>
      <c r="L9" s="38" t="s">
        <v>76</v>
      </c>
      <c r="M9" s="39" t="s">
        <v>76</v>
      </c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 t="s">
        <v>76</v>
      </c>
      <c r="J10" s="38" t="s">
        <v>76</v>
      </c>
      <c r="K10" s="38" t="s">
        <v>76</v>
      </c>
      <c r="L10" s="38" t="s">
        <v>76</v>
      </c>
      <c r="M10" s="39" t="s">
        <v>76</v>
      </c>
      <c r="N10" s="39" t="s">
        <v>76</v>
      </c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 t="s">
        <v>76</v>
      </c>
      <c r="J11" s="38" t="s">
        <v>76</v>
      </c>
      <c r="K11" s="38" t="s">
        <v>76</v>
      </c>
      <c r="L11" s="38" t="s">
        <v>76</v>
      </c>
      <c r="M11" s="39" t="s">
        <v>76</v>
      </c>
      <c r="N11" s="39" t="s">
        <v>76</v>
      </c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 t="s">
        <v>76</v>
      </c>
      <c r="J12" s="38" t="s">
        <v>76</v>
      </c>
      <c r="K12" s="38" t="s">
        <v>76</v>
      </c>
      <c r="L12" s="38" t="s">
        <v>76</v>
      </c>
      <c r="M12" s="39" t="s">
        <v>76</v>
      </c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 t="s">
        <v>76</v>
      </c>
      <c r="J13" s="38" t="s">
        <v>76</v>
      </c>
      <c r="K13" s="38" t="s">
        <v>76</v>
      </c>
      <c r="L13" s="38" t="s">
        <v>76</v>
      </c>
      <c r="M13" s="39" t="s">
        <v>76</v>
      </c>
      <c r="N13" s="39" t="s">
        <v>76</v>
      </c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 t="s">
        <v>76</v>
      </c>
      <c r="J14" s="38" t="s">
        <v>76</v>
      </c>
      <c r="K14" s="38" t="s">
        <v>76</v>
      </c>
      <c r="L14" s="38" t="s">
        <v>76</v>
      </c>
      <c r="M14" s="39" t="s">
        <v>76</v>
      </c>
      <c r="N14" s="39" t="s">
        <v>76</v>
      </c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 t="s">
        <v>76</v>
      </c>
      <c r="J15" s="38" t="s">
        <v>76</v>
      </c>
      <c r="K15" s="38" t="s">
        <v>76</v>
      </c>
      <c r="L15" s="38" t="s">
        <v>76</v>
      </c>
      <c r="M15" s="39" t="s">
        <v>76</v>
      </c>
      <c r="N15" s="39" t="s">
        <v>76</v>
      </c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 t="s">
        <v>76</v>
      </c>
      <c r="J16" s="38" t="s">
        <v>76</v>
      </c>
      <c r="K16" s="38" t="s">
        <v>76</v>
      </c>
      <c r="L16" s="38" t="s">
        <v>76</v>
      </c>
      <c r="M16" s="39" t="s">
        <v>76</v>
      </c>
      <c r="N16" s="39" t="s">
        <v>76</v>
      </c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 t="s">
        <v>76</v>
      </c>
      <c r="J17" s="38" t="s">
        <v>76</v>
      </c>
      <c r="K17" s="38" t="s">
        <v>76</v>
      </c>
      <c r="L17" s="38" t="s">
        <v>76</v>
      </c>
      <c r="M17" s="39" t="s">
        <v>76</v>
      </c>
      <c r="N17" s="39" t="s">
        <v>76</v>
      </c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 t="s">
        <v>76</v>
      </c>
      <c r="J18" s="38" t="s">
        <v>76</v>
      </c>
      <c r="K18" s="38" t="s">
        <v>76</v>
      </c>
      <c r="L18" s="38" t="s">
        <v>76</v>
      </c>
      <c r="M18" s="39" t="s">
        <v>76</v>
      </c>
      <c r="N18" s="39" t="s">
        <v>76</v>
      </c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 t="s">
        <v>76</v>
      </c>
      <c r="J19" s="38" t="s">
        <v>76</v>
      </c>
      <c r="K19" s="38" t="s">
        <v>76</v>
      </c>
      <c r="L19" s="38" t="s">
        <v>76</v>
      </c>
      <c r="M19" s="39" t="s">
        <v>76</v>
      </c>
      <c r="N19" s="39" t="s">
        <v>76</v>
      </c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 t="s">
        <v>76</v>
      </c>
      <c r="J20" s="38" t="s">
        <v>76</v>
      </c>
      <c r="K20" s="38" t="s">
        <v>76</v>
      </c>
      <c r="L20" s="38" t="s">
        <v>76</v>
      </c>
      <c r="M20" s="39" t="s">
        <v>76</v>
      </c>
      <c r="N20" s="39" t="s">
        <v>76</v>
      </c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 t="s">
        <v>76</v>
      </c>
      <c r="J21" s="38" t="s">
        <v>76</v>
      </c>
      <c r="K21" s="38" t="s">
        <v>76</v>
      </c>
      <c r="L21" s="38" t="s">
        <v>76</v>
      </c>
      <c r="M21" s="39" t="s">
        <v>76</v>
      </c>
      <c r="N21" s="39" t="s">
        <v>76</v>
      </c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 t="s">
        <v>76</v>
      </c>
      <c r="J22" s="38" t="s">
        <v>76</v>
      </c>
      <c r="K22" s="38" t="s">
        <v>76</v>
      </c>
      <c r="L22" s="38" t="s">
        <v>76</v>
      </c>
      <c r="M22" s="39" t="s">
        <v>76</v>
      </c>
      <c r="N22" s="39" t="s">
        <v>76</v>
      </c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 t="s">
        <v>76</v>
      </c>
      <c r="J23" s="38" t="s">
        <v>76</v>
      </c>
      <c r="K23" s="38" t="s">
        <v>76</v>
      </c>
      <c r="L23" s="38" t="s">
        <v>76</v>
      </c>
      <c r="M23" s="39" t="s">
        <v>76</v>
      </c>
      <c r="N23" s="39" t="s">
        <v>76</v>
      </c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 t="s">
        <v>76</v>
      </c>
      <c r="J24" s="38" t="s">
        <v>76</v>
      </c>
      <c r="K24" s="38" t="s">
        <v>76</v>
      </c>
      <c r="L24" s="38" t="s">
        <v>76</v>
      </c>
      <c r="M24" s="39" t="s">
        <v>76</v>
      </c>
      <c r="N24" s="39" t="s">
        <v>76</v>
      </c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 t="s">
        <v>76</v>
      </c>
      <c r="J25" s="38" t="s">
        <v>76</v>
      </c>
      <c r="K25" s="38" t="s">
        <v>76</v>
      </c>
      <c r="L25" s="38" t="s">
        <v>76</v>
      </c>
      <c r="M25" s="39" t="s">
        <v>76</v>
      </c>
      <c r="N25" s="39" t="s">
        <v>76</v>
      </c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 t="s">
        <v>76</v>
      </c>
      <c r="J26" s="38" t="s">
        <v>76</v>
      </c>
      <c r="K26" s="38" t="s">
        <v>76</v>
      </c>
      <c r="L26" s="38" t="s">
        <v>76</v>
      </c>
      <c r="M26" s="39" t="s">
        <v>76</v>
      </c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 t="s">
        <v>76</v>
      </c>
      <c r="J27" s="38" t="s">
        <v>76</v>
      </c>
      <c r="K27" s="38" t="s">
        <v>76</v>
      </c>
      <c r="L27" s="38" t="s">
        <v>76</v>
      </c>
      <c r="M27" s="39" t="s">
        <v>76</v>
      </c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 t="s">
        <v>76</v>
      </c>
      <c r="J28" s="38" t="s">
        <v>76</v>
      </c>
      <c r="K28" s="38" t="s">
        <v>76</v>
      </c>
      <c r="L28" s="38" t="s">
        <v>76</v>
      </c>
      <c r="M28" s="39" t="s">
        <v>76</v>
      </c>
      <c r="N28" s="39" t="s">
        <v>76</v>
      </c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 t="s">
        <v>76</v>
      </c>
      <c r="J29" s="38" t="s">
        <v>76</v>
      </c>
      <c r="K29" s="38" t="s">
        <v>76</v>
      </c>
      <c r="L29" s="38" t="s">
        <v>76</v>
      </c>
      <c r="M29" s="39" t="s">
        <v>76</v>
      </c>
      <c r="N29" s="39" t="s">
        <v>76</v>
      </c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 t="s">
        <v>76</v>
      </c>
      <c r="J30" s="38" t="s">
        <v>76</v>
      </c>
      <c r="K30" s="38" t="s">
        <v>76</v>
      </c>
      <c r="L30" s="38" t="s">
        <v>76</v>
      </c>
      <c r="M30" s="39" t="s">
        <v>76</v>
      </c>
      <c r="N30" s="39" t="s">
        <v>76</v>
      </c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 t="s">
        <v>76</v>
      </c>
      <c r="J31" s="38" t="s">
        <v>76</v>
      </c>
      <c r="K31" s="38" t="s">
        <v>76</v>
      </c>
      <c r="L31" s="38" t="s">
        <v>76</v>
      </c>
      <c r="M31" s="39" t="s">
        <v>76</v>
      </c>
      <c r="N31" s="39" t="s">
        <v>76</v>
      </c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 t="s">
        <v>76</v>
      </c>
      <c r="J32" s="38" t="s">
        <v>76</v>
      </c>
      <c r="K32" s="38" t="s">
        <v>76</v>
      </c>
      <c r="L32" s="38" t="s">
        <v>76</v>
      </c>
      <c r="M32" s="39" t="s">
        <v>76</v>
      </c>
      <c r="N32" s="39" t="s">
        <v>76</v>
      </c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 t="s">
        <v>76</v>
      </c>
      <c r="J33" s="38" t="s">
        <v>76</v>
      </c>
      <c r="K33" s="38" t="s">
        <v>76</v>
      </c>
      <c r="L33" s="38" t="s">
        <v>76</v>
      </c>
      <c r="M33" s="39" t="s">
        <v>76</v>
      </c>
      <c r="N33" s="39" t="s">
        <v>76</v>
      </c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 t="s">
        <v>76</v>
      </c>
      <c r="J34" s="38" t="s">
        <v>76</v>
      </c>
      <c r="K34" s="38" t="s">
        <v>76</v>
      </c>
      <c r="L34" s="38" t="s">
        <v>76</v>
      </c>
      <c r="M34" s="39" t="s">
        <v>76</v>
      </c>
      <c r="N34" s="39" t="s">
        <v>76</v>
      </c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 t="s">
        <v>76</v>
      </c>
      <c r="J35" s="38" t="s">
        <v>76</v>
      </c>
      <c r="K35" s="38" t="s">
        <v>76</v>
      </c>
      <c r="L35" s="38" t="s">
        <v>76</v>
      </c>
      <c r="M35" s="39" t="s">
        <v>76</v>
      </c>
      <c r="N35" s="39" t="s">
        <v>76</v>
      </c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 t="s">
        <v>76</v>
      </c>
      <c r="J36" s="38" t="s">
        <v>76</v>
      </c>
      <c r="K36" s="38" t="s">
        <v>76</v>
      </c>
      <c r="L36" s="38" t="s">
        <v>76</v>
      </c>
      <c r="M36" s="39" t="s">
        <v>76</v>
      </c>
      <c r="N36" s="39" t="s">
        <v>76</v>
      </c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 t="s">
        <v>76</v>
      </c>
      <c r="J37" s="38" t="s">
        <v>76</v>
      </c>
      <c r="K37" s="38" t="s">
        <v>76</v>
      </c>
      <c r="L37" s="38" t="s">
        <v>76</v>
      </c>
      <c r="M37" s="39" t="s">
        <v>76</v>
      </c>
      <c r="N37" s="39" t="s">
        <v>76</v>
      </c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 t="s">
        <v>76</v>
      </c>
      <c r="J38" s="38" t="s">
        <v>76</v>
      </c>
      <c r="K38" s="38" t="s">
        <v>76</v>
      </c>
      <c r="L38" s="38" t="s">
        <v>76</v>
      </c>
      <c r="M38" s="39" t="s">
        <v>76</v>
      </c>
      <c r="N38" s="39" t="s">
        <v>76</v>
      </c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 t="s">
        <v>76</v>
      </c>
      <c r="J39" s="38" t="s">
        <v>76</v>
      </c>
      <c r="K39" s="38" t="s">
        <v>76</v>
      </c>
      <c r="L39" s="38" t="s">
        <v>76</v>
      </c>
      <c r="M39" s="39" t="s">
        <v>76</v>
      </c>
      <c r="N39" s="39" t="s">
        <v>76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2015-06-08T17:27:12Z</dcterms:modified>
  <cp:category/>
  <cp:version/>
  <cp:contentType/>
  <cp:contentStatus/>
</cp:coreProperties>
</file>