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<sst xmlns="http://schemas.openxmlformats.org/spreadsheetml/2006/main" count="910" uniqueCount="78">
  <si>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</si>
  <si>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Dicembre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</si>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</sst>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11738</v>
      </c>
      <c r="D3" s="27">
        <v>3.05531167690957</v>
      </c>
      <c r="E3" s="26">
        <v>1079843</v>
      </c>
      <c r="F3" s="27">
        <v>8.112846174101007</v>
      </c>
      <c r="G3" s="26">
        <v>693</v>
      </c>
      <c r="H3" s="27">
        <v>-42.25</v>
      </c>
      <c r="I3" s="61"/>
    </row>
    <row r="4" spans="1:9" s="23" customFormat="1" ht="15.75" customHeight="1">
      <c r="A4" s="24">
        <v>2</v>
      </c>
      <c r="B4" s="25" t="s">
        <v>9</v>
      </c>
      <c r="C4" s="26">
        <v>18861</v>
      </c>
      <c r="D4" s="27">
        <v>-1.9392742019340752</v>
      </c>
      <c r="E4" s="26">
        <v>485929</v>
      </c>
      <c r="F4" s="27">
        <v>-8.042011638359275</v>
      </c>
      <c r="G4" s="26">
        <v>4973</v>
      </c>
      <c r="H4" s="27">
        <v>-15.42517006802721</v>
      </c>
      <c r="I4" s="61"/>
    </row>
    <row r="5" spans="1:9" s="23" customFormat="1" ht="15.75" customHeight="1">
      <c r="A5" s="24">
        <v>3</v>
      </c>
      <c r="B5" s="25" t="s">
        <v>10</v>
      </c>
      <c r="C5" s="26">
        <v>23158</v>
      </c>
      <c r="D5" s="27">
        <v>-6.654843000524004</v>
      </c>
      <c r="E5" s="26">
        <v>1659323</v>
      </c>
      <c r="F5" s="27">
        <v>-6.731085946958924</v>
      </c>
      <c r="G5" s="26">
        <v>3896</v>
      </c>
      <c r="H5" s="27">
        <v>-8.737409229327712</v>
      </c>
      <c r="I5" s="61"/>
    </row>
    <row r="6" spans="1:9" s="23" customFormat="1" ht="15.75" customHeight="1">
      <c r="A6" s="24">
        <v>4</v>
      </c>
      <c r="B6" s="25" t="s">
        <v>11</v>
      </c>
      <c r="C6" s="26">
        <v>51635</v>
      </c>
      <c r="D6" s="27">
        <v>13.555892766818411</v>
      </c>
      <c r="E6" s="26">
        <v>4356143</v>
      </c>
      <c r="F6" s="27">
        <v>30.514451544205524</v>
      </c>
      <c r="G6" s="26">
        <v>136339</v>
      </c>
      <c r="H6" s="27">
        <v>4.09623284010567</v>
      </c>
      <c r="I6" s="61"/>
    </row>
    <row r="7" spans="1:9" s="23" customFormat="1" ht="15.75" customHeight="1">
      <c r="A7" s="24">
        <v>5</v>
      </c>
      <c r="B7" s="25" t="s">
        <v>12</v>
      </c>
      <c r="C7" s="26">
        <v>54157</v>
      </c>
      <c r="D7" s="27">
        <v>20.875368270690117</v>
      </c>
      <c r="E7" s="26">
        <v>3690953</v>
      </c>
      <c r="F7" s="27">
        <v>26.912278807580172</v>
      </c>
      <c r="G7" s="26">
        <v>25469</v>
      </c>
      <c r="H7" s="27">
        <v>20.671846868189142</v>
      </c>
      <c r="I7" s="61"/>
    </row>
    <row r="8" spans="1:9" s="23" customFormat="1" ht="15.75" customHeight="1">
      <c r="A8" s="24">
        <v>6</v>
      </c>
      <c r="B8" s="25" t="s">
        <v>13</v>
      </c>
      <c r="C8" s="26">
        <v>16931</v>
      </c>
      <c r="D8" s="27">
        <v>11.234478680769989</v>
      </c>
      <c r="E8" s="26">
        <v>68103</v>
      </c>
      <c r="F8" s="27">
        <v>19.66369131290413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10605</v>
      </c>
      <c r="D9" s="27">
        <v>-14.908128059054802</v>
      </c>
      <c r="E9" s="26">
        <v>409940</v>
      </c>
      <c r="F9" s="27">
        <v>18.063815632209067</v>
      </c>
      <c r="G9" s="26">
        <v>20248</v>
      </c>
      <c r="H9" s="27">
        <v>2282.1176470588234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10688</v>
      </c>
      <c r="D10" s="27">
        <v>11.298552535665937</v>
      </c>
      <c r="E10" s="26">
        <v>794378</v>
      </c>
      <c r="F10" s="27">
        <v>3.738150552462739</v>
      </c>
      <c r="G10" s="26">
        <v>736</v>
      </c>
      <c r="H10" s="27">
        <v>-8.457711442786069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28774</v>
      </c>
      <c r="D11" s="27">
        <v>5.457210921751878</v>
      </c>
      <c r="E11" s="26">
        <v>2355796</v>
      </c>
      <c r="F11" s="27">
        <v>3.2085479499106047</v>
      </c>
      <c r="G11" s="26">
        <v>4853</v>
      </c>
      <c r="H11" s="27">
        <v>17.991733527838562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54036</v>
      </c>
      <c r="D12" s="27">
        <v>0.3342245989304813</v>
      </c>
      <c r="E12" s="26">
        <v>5192697</v>
      </c>
      <c r="F12" s="27">
        <v>1.6614681140648322</v>
      </c>
      <c r="G12" s="26">
        <v>9840</v>
      </c>
      <c r="H12" s="27">
        <v>-2.400317397341797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2468</v>
      </c>
      <c r="D13" s="27">
        <v>-6.0882800608828</v>
      </c>
      <c r="E13" s="26">
        <v>85221</v>
      </c>
      <c r="F13" s="27">
        <v>-17.045321808199976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8047</v>
      </c>
      <c r="D14" s="27">
        <v>-26.23521862682189</v>
      </c>
      <c r="E14" s="26">
        <v>18942</v>
      </c>
      <c r="F14" s="27">
        <v>-59.64291801602182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32718</v>
      </c>
      <c r="D15" s="27">
        <v>7.2123734312022805</v>
      </c>
      <c r="E15" s="26">
        <v>1703303</v>
      </c>
      <c r="F15" s="27">
        <v>13.903292376457308</v>
      </c>
      <c r="G15" s="26">
        <v>3694</v>
      </c>
      <c r="H15" s="27">
        <v>10.33452807646356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3312</v>
      </c>
      <c r="D16" s="27">
        <v>-5.641025641025641</v>
      </c>
      <c r="E16" s="26">
        <v>7709</v>
      </c>
      <c r="F16" s="27">
        <v>-17.971908916790806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8563</v>
      </c>
      <c r="D17" s="27">
        <v>-33.8100023189302</v>
      </c>
      <c r="E17" s="26">
        <v>565341</v>
      </c>
      <c r="F17" s="27">
        <v>-30.235735026081034</v>
      </c>
      <c r="G17" s="26">
        <v>477</v>
      </c>
      <c r="H17" s="27">
        <v>-70.20612117426609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25026</v>
      </c>
      <c r="D18" s="27">
        <v>-0.7259312150422468</v>
      </c>
      <c r="E18" s="26">
        <v>1013288</v>
      </c>
      <c r="F18" s="27">
        <v>-5.736091420236142</v>
      </c>
      <c r="G18" s="26">
        <v>6250</v>
      </c>
      <c r="H18" s="27">
        <v>-1.4506464837590665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13713</v>
      </c>
      <c r="D19" s="27">
        <v>-9.776959010461214</v>
      </c>
      <c r="E19" s="26">
        <v>1163121</v>
      </c>
      <c r="F19" s="27">
        <v>-8.774608881432663</v>
      </c>
      <c r="G19" s="26">
        <v>2565</v>
      </c>
      <c r="H19" s="27">
        <v>-5.105438401775805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122221</v>
      </c>
      <c r="D20" s="27">
        <v>0.7127789314084182</v>
      </c>
      <c r="E20" s="26">
        <v>9088607</v>
      </c>
      <c r="F20" s="27">
        <v>1.5767712300328862</v>
      </c>
      <c r="G20" s="26">
        <v>25345</v>
      </c>
      <c r="H20" s="27">
        <v>-1.1312658474741564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227718</v>
      </c>
      <c r="D21" s="27">
        <v>4.434803346052245</v>
      </c>
      <c r="E21" s="26">
        <v>19630514</v>
      </c>
      <c r="F21" s="27">
        <v>5.797075205145559</v>
      </c>
      <c r="G21" s="26">
        <v>384752</v>
      </c>
      <c r="H21" s="27">
        <v>6.509576815221032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58002</v>
      </c>
      <c r="D22" s="27">
        <v>-3.2687368666822323</v>
      </c>
      <c r="E22" s="26">
        <v>4588695</v>
      </c>
      <c r="F22" s="27">
        <v>-0.9432068298251356</v>
      </c>
      <c r="G22" s="26">
        <v>7608</v>
      </c>
      <c r="H22" s="27">
        <v>-0.11815675462780623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31138</v>
      </c>
      <c r="D23" s="27">
        <v>7.658265048577257</v>
      </c>
      <c r="E23" s="26">
        <v>1671218</v>
      </c>
      <c r="F23" s="27">
        <v>5.395601332440331</v>
      </c>
      <c r="G23" s="26">
        <v>925</v>
      </c>
      <c r="H23" s="27">
        <v>-5.8044806517311605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44065</v>
      </c>
      <c r="D24" s="27">
        <v>3.0374596642192397</v>
      </c>
      <c r="E24" s="26">
        <v>3831876</v>
      </c>
      <c r="F24" s="27">
        <v>1.2745625851855786</v>
      </c>
      <c r="G24" s="26">
        <v>5219</v>
      </c>
      <c r="H24" s="27">
        <v>4.715088282504013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11948</v>
      </c>
      <c r="D25" s="27">
        <v>-11.44381855914616</v>
      </c>
      <c r="E25" s="26">
        <v>61429</v>
      </c>
      <c r="F25" s="27">
        <v>-9.821048459313849</v>
      </c>
      <c r="G25" s="26">
        <v>763</v>
      </c>
      <c r="H25" s="27">
        <v>230.3030303030303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7493</v>
      </c>
      <c r="D26" s="27">
        <v>3.039053905390539</v>
      </c>
      <c r="E26" s="26">
        <v>54815</v>
      </c>
      <c r="F26" s="27">
        <v>-2.6722301136363638</v>
      </c>
      <c r="G26" s="26">
        <v>14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10339</v>
      </c>
      <c r="D27" s="27">
        <v>2.620347394540943</v>
      </c>
      <c r="E27" s="26">
        <v>350477</v>
      </c>
      <c r="F27" s="27">
        <v>4.683122360348628</v>
      </c>
      <c r="G27" s="26">
        <v>2390</v>
      </c>
      <c r="H27" s="27">
        <v>11.11111111111111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32709</v>
      </c>
      <c r="D28" s="27">
        <v>3.670248169630123</v>
      </c>
      <c r="E28" s="26">
        <v>2334843</v>
      </c>
      <c r="F28" s="27">
        <v>14.909911461742515</v>
      </c>
      <c r="G28" s="26">
        <v>12207</v>
      </c>
      <c r="H28" s="27">
        <v>0.976093969724543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7516</v>
      </c>
      <c r="D29" s="27">
        <v>101.55537677661572</v>
      </c>
      <c r="E29" s="26">
        <v>398089</v>
      </c>
      <c r="F29" s="27">
        <v>45.89549914058176</v>
      </c>
      <c r="G29" s="26">
        <v>194</v>
      </c>
      <c r="H29" s="27">
        <v>2.6455026455026456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6918</v>
      </c>
      <c r="D30" s="27">
        <v>-22.556811821336616</v>
      </c>
      <c r="E30" s="26">
        <v>283492</v>
      </c>
      <c r="F30" s="27">
        <v>-20.108891694472</v>
      </c>
      <c r="G30" s="26">
        <v>2625</v>
      </c>
      <c r="H30" s="27">
        <v>-22.24526066350711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58789</v>
      </c>
      <c r="D31" s="27">
        <v>32.81747735128663</v>
      </c>
      <c r="E31" s="26">
        <v>4234999</v>
      </c>
      <c r="F31" s="27">
        <v>65.68555495480128</v>
      </c>
      <c r="G31" s="26">
        <v>23059</v>
      </c>
      <c r="H31" s="27">
        <v>6.11596870685688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308284</v>
      </c>
      <c r="D32" s="27">
        <v>-0.4437153246484832</v>
      </c>
      <c r="E32" s="26">
        <v>28683456</v>
      </c>
      <c r="F32" s="27">
        <v>2.0053260421826553</v>
      </c>
      <c r="G32" s="26">
        <v>171222</v>
      </c>
      <c r="H32" s="27">
        <v>-2.2130590472709413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10850</v>
      </c>
      <c r="D33" s="27">
        <v>-5.676779970442493</v>
      </c>
      <c r="E33" s="26">
        <v>12507</v>
      </c>
      <c r="F33" s="27">
        <v>-25.637671680837148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56890</v>
      </c>
      <c r="D34" s="27">
        <v>-1.6543640983974968</v>
      </c>
      <c r="E34" s="26">
        <v>3148807</v>
      </c>
      <c r="F34" s="27">
        <v>0.22021790719465492</v>
      </c>
      <c r="G34" s="26">
        <v>13794</v>
      </c>
      <c r="H34" s="27">
        <v>-13.75515818431912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6864</v>
      </c>
      <c r="D35" s="27">
        <v>-1.4359563469270533</v>
      </c>
      <c r="E35" s="26">
        <v>389735</v>
      </c>
      <c r="F35" s="27">
        <v>-5.15042662655939</v>
      </c>
      <c r="G35" s="26">
        <v>93</v>
      </c>
      <c r="H35" s="27">
        <v>89.79591836734694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17587</v>
      </c>
      <c r="D36" s="27">
        <v>8.081366764995083</v>
      </c>
      <c r="E36" s="26">
        <v>1300298</v>
      </c>
      <c r="F36" s="27">
        <v>45.413696620241865</v>
      </c>
      <c r="G36" s="26">
        <v>17907</v>
      </c>
      <c r="H36" s="27">
        <v>-0.6601575502052591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16594</v>
      </c>
      <c r="D37" s="27">
        <v>2.641182656027711</v>
      </c>
      <c r="E37" s="26">
        <v>615759</v>
      </c>
      <c r="F37" s="27">
        <v>-5.780833278503655</v>
      </c>
      <c r="G37" s="26">
        <v>831</v>
      </c>
      <c r="H37" s="27">
        <v>6.94980694980695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78783</v>
      </c>
      <c r="D38" s="27">
        <v>-1.5138635397654825</v>
      </c>
      <c r="E38" s="26">
        <v>5825499</v>
      </c>
      <c r="F38" s="27">
        <v>-0.7820261385032399</v>
      </c>
      <c r="G38" s="26">
        <v>22723</v>
      </c>
      <c r="H38" s="27">
        <v>1.6416174628735016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38494</v>
      </c>
      <c r="D39" s="27">
        <v>-5.345726369627226</v>
      </c>
      <c r="E39" s="26">
        <v>2649655</v>
      </c>
      <c r="F39" s="27">
        <v>-1.4105705350382223</v>
      </c>
      <c r="G39" s="26">
        <v>10888</v>
      </c>
      <c r="H39" s="27">
        <v>-14.664158633121717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1527632</v>
      </c>
      <c r="D40" s="28">
        <v>2.2177494901263843</v>
      </c>
      <c r="E40" s="12">
        <f>SUM(E3:E39)</f>
        <v>113804800</v>
      </c>
      <c r="F40" s="28">
        <v>5.470355331507334</v>
      </c>
      <c r="G40" s="12">
        <f>SUM(G3:G39)</f>
        <v>922592</v>
      </c>
      <c r="H40" s="28">
        <v>5.012913308390748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7402</v>
      </c>
      <c r="D3" s="48">
        <v>4.253521126760563</v>
      </c>
      <c r="E3" s="47">
        <v>3142</v>
      </c>
      <c r="F3" s="48">
        <v>1.880674448767834</v>
      </c>
      <c r="G3" s="56">
        <v>3074</v>
      </c>
      <c r="H3" s="48">
        <v>0.819940964250574</v>
      </c>
      <c r="I3" s="47">
        <v>10544</v>
      </c>
      <c r="J3" s="48">
        <v>3.534956794972506</v>
      </c>
      <c r="K3" s="47">
        <v>1194</v>
      </c>
      <c r="L3" s="48">
        <v>-0.9950248756218906</v>
      </c>
      <c r="M3" s="49">
        <v>11738</v>
      </c>
      <c r="N3" s="50">
        <v>3.05531167690957</v>
      </c>
      <c r="O3" s="60"/>
    </row>
    <row r="4" spans="1:15" s="8" customFormat="1" ht="15.75" customHeight="1">
      <c r="A4" s="31">
        <v>2</v>
      </c>
      <c r="B4" s="41" t="s">
        <v>9</v>
      </c>
      <c r="C4" s="47">
        <v>6641</v>
      </c>
      <c r="D4" s="48">
        <v>7.147466924814457</v>
      </c>
      <c r="E4" s="47">
        <v>4959</v>
      </c>
      <c r="F4" s="48">
        <v>-1.2151394422310757</v>
      </c>
      <c r="G4" s="56">
        <v>3316</v>
      </c>
      <c r="H4" s="48">
        <v>-7.709435012524353</v>
      </c>
      <c r="I4" s="47">
        <v>11600</v>
      </c>
      <c r="J4" s="48">
        <v>3.4052415760385095</v>
      </c>
      <c r="K4" s="47">
        <v>7261</v>
      </c>
      <c r="L4" s="48">
        <v>-9.4186626746507</v>
      </c>
      <c r="M4" s="49">
        <v>18861</v>
      </c>
      <c r="N4" s="50">
        <v>-1.9392742019340752</v>
      </c>
      <c r="O4" s="60"/>
    </row>
    <row r="5" spans="1:15" s="8" customFormat="1" ht="15.75" customHeight="1">
      <c r="A5" s="31">
        <v>3</v>
      </c>
      <c r="B5" s="41" t="s">
        <v>10</v>
      </c>
      <c r="C5" s="47">
        <v>14886</v>
      </c>
      <c r="D5" s="48">
        <v>-5.485714285714286</v>
      </c>
      <c r="E5" s="47">
        <v>5405</v>
      </c>
      <c r="F5" s="48">
        <v>-10.542866600463423</v>
      </c>
      <c r="G5" s="56">
        <v>3081</v>
      </c>
      <c r="H5" s="48">
        <v>-28.878116343490305</v>
      </c>
      <c r="I5" s="47">
        <v>20291</v>
      </c>
      <c r="J5" s="48">
        <v>-6.887848751835536</v>
      </c>
      <c r="K5" s="47">
        <v>2867</v>
      </c>
      <c r="L5" s="48">
        <v>-4.971826317533974</v>
      </c>
      <c r="M5" s="49">
        <v>23158</v>
      </c>
      <c r="N5" s="50">
        <v>-6.654843000524004</v>
      </c>
      <c r="O5" s="60"/>
    </row>
    <row r="6" spans="1:15" s="8" customFormat="1" ht="15.75" customHeight="1">
      <c r="A6" s="31">
        <v>4</v>
      </c>
      <c r="B6" s="41" t="s">
        <v>11</v>
      </c>
      <c r="C6" s="47">
        <v>7120</v>
      </c>
      <c r="D6" s="48">
        <v>10.817120622568094</v>
      </c>
      <c r="E6" s="47">
        <v>41899</v>
      </c>
      <c r="F6" s="48">
        <v>14.15377070619006</v>
      </c>
      <c r="G6" s="56">
        <v>35339</v>
      </c>
      <c r="H6" s="48">
        <v>16.05201799612492</v>
      </c>
      <c r="I6" s="47">
        <v>49019</v>
      </c>
      <c r="J6" s="48">
        <v>13.656704305687589</v>
      </c>
      <c r="K6" s="47">
        <v>2616</v>
      </c>
      <c r="L6" s="48">
        <v>11.69940222032451</v>
      </c>
      <c r="M6" s="49">
        <v>51635</v>
      </c>
      <c r="N6" s="50">
        <v>13.555892766818411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14591</v>
      </c>
      <c r="D7" s="48">
        <v>19.461273947928607</v>
      </c>
      <c r="E7" s="47">
        <v>39566</v>
      </c>
      <c r="F7" s="48">
        <v>21.405339061061674</v>
      </c>
      <c r="G7" s="56">
        <v>33342</v>
      </c>
      <c r="H7" s="48">
        <v>20.529226764992952</v>
      </c>
      <c r="I7" s="47">
        <v>54157</v>
      </c>
      <c r="J7" s="48">
        <v>20.875368270690117</v>
      </c>
      <c r="K7" s="47">
        <v>0</v>
      </c>
      <c r="L7" s="48"/>
      <c r="M7" s="49">
        <v>54157</v>
      </c>
      <c r="N7" s="50">
        <v>20.875368270690117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2557</v>
      </c>
      <c r="D8" s="48">
        <v>13.04155614500442</v>
      </c>
      <c r="E8" s="47">
        <v>1194</v>
      </c>
      <c r="F8" s="48">
        <v>48.87780548628429</v>
      </c>
      <c r="G8" s="56">
        <v>1065</v>
      </c>
      <c r="H8" s="48">
        <v>63.59447004608295</v>
      </c>
      <c r="I8" s="47">
        <v>3751</v>
      </c>
      <c r="J8" s="48">
        <v>22.42167101827676</v>
      </c>
      <c r="K8" s="47">
        <v>13180</v>
      </c>
      <c r="L8" s="48">
        <v>8.414904993008143</v>
      </c>
      <c r="M8" s="49">
        <v>16931</v>
      </c>
      <c r="N8" s="50">
        <v>11.234478680769989</v>
      </c>
      <c r="O8" s="60"/>
    </row>
    <row r="9" spans="1:15" s="8" customFormat="1" ht="15.75" customHeight="1">
      <c r="A9" s="31">
        <v>7</v>
      </c>
      <c r="B9" s="41" t="s">
        <v>14</v>
      </c>
      <c r="C9" s="47">
        <v>1477</v>
      </c>
      <c r="D9" s="48">
        <v>-34.0035746201966</v>
      </c>
      <c r="E9" s="47">
        <v>2675</v>
      </c>
      <c r="F9" s="48">
        <v>4.085603112840467</v>
      </c>
      <c r="G9" s="56">
        <v>1887</v>
      </c>
      <c r="H9" s="48">
        <v>-1.2041884816753927</v>
      </c>
      <c r="I9" s="47">
        <v>4152</v>
      </c>
      <c r="J9" s="48">
        <v>-13.643926788685524</v>
      </c>
      <c r="K9" s="47">
        <v>6453</v>
      </c>
      <c r="L9" s="48">
        <v>-15.702155453951665</v>
      </c>
      <c r="M9" s="49">
        <v>10605</v>
      </c>
      <c r="N9" s="50">
        <v>-14.908128059054802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7728</v>
      </c>
      <c r="D10" s="48">
        <v>10.716332378223496</v>
      </c>
      <c r="E10" s="47">
        <v>1216</v>
      </c>
      <c r="F10" s="48">
        <v>15.479582146248813</v>
      </c>
      <c r="G10" s="56">
        <v>996</v>
      </c>
      <c r="H10" s="48">
        <v>10.913140311804009</v>
      </c>
      <c r="I10" s="47">
        <v>8944</v>
      </c>
      <c r="J10" s="48">
        <v>11.340719531930786</v>
      </c>
      <c r="K10" s="47">
        <v>1744</v>
      </c>
      <c r="L10" s="48">
        <v>11.0828025477707</v>
      </c>
      <c r="M10" s="49">
        <v>10688</v>
      </c>
      <c r="N10" s="50">
        <v>11.298552535665937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21780</v>
      </c>
      <c r="D11" s="48">
        <v>4.973973395026027</v>
      </c>
      <c r="E11" s="47">
        <v>3447</v>
      </c>
      <c r="F11" s="48">
        <v>2.28486646884273</v>
      </c>
      <c r="G11" s="56">
        <v>2826</v>
      </c>
      <c r="H11" s="48">
        <v>7.12661106899166</v>
      </c>
      <c r="I11" s="47">
        <v>25227</v>
      </c>
      <c r="J11" s="48">
        <v>4.598225391823534</v>
      </c>
      <c r="K11" s="47">
        <v>3547</v>
      </c>
      <c r="L11" s="48">
        <v>11.998736975055257</v>
      </c>
      <c r="M11" s="49">
        <v>28774</v>
      </c>
      <c r="N11" s="50">
        <v>5.457210921751878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44092</v>
      </c>
      <c r="D12" s="48">
        <v>1.4098760321074542</v>
      </c>
      <c r="E12" s="47">
        <v>8385</v>
      </c>
      <c r="F12" s="48">
        <v>-3.1866989954970557</v>
      </c>
      <c r="G12" s="56">
        <v>7056</v>
      </c>
      <c r="H12" s="48">
        <v>0.684931506849315</v>
      </c>
      <c r="I12" s="47">
        <v>52477</v>
      </c>
      <c r="J12" s="48">
        <v>0.6463367855772919</v>
      </c>
      <c r="K12" s="47">
        <v>1559</v>
      </c>
      <c r="L12" s="48">
        <v>-9.14918414918415</v>
      </c>
      <c r="M12" s="49">
        <v>54036</v>
      </c>
      <c r="N12" s="50">
        <v>0.3342245989304813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1475</v>
      </c>
      <c r="D13" s="48">
        <v>-5.144694533762058</v>
      </c>
      <c r="E13" s="47">
        <v>15</v>
      </c>
      <c r="F13" s="48">
        <v>-87.8048780487805</v>
      </c>
      <c r="G13" s="56">
        <v>0</v>
      </c>
      <c r="H13" s="48"/>
      <c r="I13" s="47">
        <v>1490</v>
      </c>
      <c r="J13" s="48">
        <v>-11.203814064362335</v>
      </c>
      <c r="K13" s="47">
        <v>978</v>
      </c>
      <c r="L13" s="48">
        <v>2.9473684210526314</v>
      </c>
      <c r="M13" s="49">
        <v>2468</v>
      </c>
      <c r="N13" s="50">
        <v>-6.0882800608828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598</v>
      </c>
      <c r="D14" s="48">
        <v>-69.23868312757202</v>
      </c>
      <c r="E14" s="47">
        <v>200</v>
      </c>
      <c r="F14" s="48">
        <v>-68.55345911949685</v>
      </c>
      <c r="G14" s="56">
        <v>172</v>
      </c>
      <c r="H14" s="48">
        <v>-70.89678510998309</v>
      </c>
      <c r="I14" s="47">
        <v>798</v>
      </c>
      <c r="J14" s="48">
        <v>-69.06976744186046</v>
      </c>
      <c r="K14" s="47">
        <v>7249</v>
      </c>
      <c r="L14" s="48">
        <v>-12.966742706207228</v>
      </c>
      <c r="M14" s="49">
        <v>8047</v>
      </c>
      <c r="N14" s="50">
        <v>-26.23521862682189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8297</v>
      </c>
      <c r="D15" s="48">
        <v>7.196382428940568</v>
      </c>
      <c r="E15" s="47">
        <v>18368</v>
      </c>
      <c r="F15" s="48">
        <v>8.51302652566905</v>
      </c>
      <c r="G15" s="56">
        <v>0</v>
      </c>
      <c r="H15" s="48"/>
      <c r="I15" s="47">
        <v>26665</v>
      </c>
      <c r="J15" s="48">
        <v>8.099890542019702</v>
      </c>
      <c r="K15" s="47">
        <v>6053</v>
      </c>
      <c r="L15" s="48">
        <v>3.47008547008547</v>
      </c>
      <c r="M15" s="49">
        <v>32718</v>
      </c>
      <c r="N15" s="50">
        <v>7.2123734312022805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1626</v>
      </c>
      <c r="D16" s="48">
        <v>-2.107164358819988</v>
      </c>
      <c r="E16" s="47">
        <v>0</v>
      </c>
      <c r="F16" s="48"/>
      <c r="G16" s="56">
        <v>0</v>
      </c>
      <c r="H16" s="48"/>
      <c r="I16" s="47">
        <v>1626</v>
      </c>
      <c r="J16" s="48">
        <v>-2.107164358819988</v>
      </c>
      <c r="K16" s="47">
        <v>1686</v>
      </c>
      <c r="L16" s="48">
        <v>-8.815575987020011</v>
      </c>
      <c r="M16" s="49">
        <v>3312</v>
      </c>
      <c r="N16" s="50">
        <v>-5.641025641025641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2217</v>
      </c>
      <c r="D17" s="48">
        <v>-46.35857730462134</v>
      </c>
      <c r="E17" s="47">
        <v>2798</v>
      </c>
      <c r="F17" s="48">
        <v>-51.883061049011175</v>
      </c>
      <c r="G17" s="56">
        <v>2267</v>
      </c>
      <c r="H17" s="48">
        <v>-50.5129884304737</v>
      </c>
      <c r="I17" s="47">
        <v>5015</v>
      </c>
      <c r="J17" s="48">
        <v>-49.58785685564938</v>
      </c>
      <c r="K17" s="47">
        <v>3548</v>
      </c>
      <c r="L17" s="48">
        <v>18.70190699230512</v>
      </c>
      <c r="M17" s="49">
        <v>8563</v>
      </c>
      <c r="N17" s="50">
        <v>-33.8100023189302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10535</v>
      </c>
      <c r="D18" s="48">
        <v>4.069939741183443</v>
      </c>
      <c r="E18" s="47">
        <v>6800</v>
      </c>
      <c r="F18" s="48">
        <v>-8.688062306969249</v>
      </c>
      <c r="G18" s="56">
        <v>6510</v>
      </c>
      <c r="H18" s="48">
        <v>-10.132523467697405</v>
      </c>
      <c r="I18" s="47">
        <v>17335</v>
      </c>
      <c r="J18" s="48">
        <v>-1.3375071143995447</v>
      </c>
      <c r="K18" s="47">
        <v>7691</v>
      </c>
      <c r="L18" s="48">
        <v>0.6807173713836889</v>
      </c>
      <c r="M18" s="49">
        <v>25026</v>
      </c>
      <c r="N18" s="50">
        <v>-0.7259312150422468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10246</v>
      </c>
      <c r="D19" s="48">
        <v>-15.767839526471555</v>
      </c>
      <c r="E19" s="47">
        <v>2726</v>
      </c>
      <c r="F19" s="48">
        <v>28.463713477851083</v>
      </c>
      <c r="G19" s="56">
        <v>2356</v>
      </c>
      <c r="H19" s="48">
        <v>17.91791791791792</v>
      </c>
      <c r="I19" s="47">
        <v>12972</v>
      </c>
      <c r="J19" s="48">
        <v>-9.197816043679126</v>
      </c>
      <c r="K19" s="47">
        <v>741</v>
      </c>
      <c r="L19" s="48">
        <v>-18.838992332968235</v>
      </c>
      <c r="M19" s="49">
        <v>13713</v>
      </c>
      <c r="N19" s="50">
        <v>-9.776959010461214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66877</v>
      </c>
      <c r="D20" s="48">
        <v>5.212069725001573</v>
      </c>
      <c r="E20" s="47">
        <v>27065</v>
      </c>
      <c r="F20" s="48">
        <v>-12.580749354005167</v>
      </c>
      <c r="G20" s="56">
        <v>25393</v>
      </c>
      <c r="H20" s="48">
        <v>-11.737921445950644</v>
      </c>
      <c r="I20" s="47">
        <v>93942</v>
      </c>
      <c r="J20" s="48">
        <v>-0.6157166433921544</v>
      </c>
      <c r="K20" s="47">
        <v>28279</v>
      </c>
      <c r="L20" s="48">
        <v>5.392814549791294</v>
      </c>
      <c r="M20" s="49">
        <v>122221</v>
      </c>
      <c r="N20" s="50">
        <v>0.7127789314084182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37480</v>
      </c>
      <c r="D21" s="48">
        <v>-7.712006303555599</v>
      </c>
      <c r="E21" s="47">
        <v>190238</v>
      </c>
      <c r="F21" s="48">
        <v>9.492647270425048</v>
      </c>
      <c r="G21" s="56">
        <v>118176</v>
      </c>
      <c r="H21" s="48">
        <v>7.982456140350878</v>
      </c>
      <c r="I21" s="47">
        <v>227718</v>
      </c>
      <c r="J21" s="48">
        <v>6.233059802105833</v>
      </c>
      <c r="K21" s="47">
        <v>0</v>
      </c>
      <c r="L21" s="48"/>
      <c r="M21" s="49">
        <v>227718</v>
      </c>
      <c r="N21" s="50">
        <v>4.434803346052245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29216</v>
      </c>
      <c r="D22" s="48">
        <v>-4.966984354161923</v>
      </c>
      <c r="E22" s="47">
        <v>20118</v>
      </c>
      <c r="F22" s="48">
        <v>-3.4922766957689726</v>
      </c>
      <c r="G22" s="56">
        <v>17482</v>
      </c>
      <c r="H22" s="48">
        <v>-7.7807669989977315</v>
      </c>
      <c r="I22" s="47">
        <v>49334</v>
      </c>
      <c r="J22" s="48">
        <v>-4.371086859601853</v>
      </c>
      <c r="K22" s="47">
        <v>8668</v>
      </c>
      <c r="L22" s="48">
        <v>3.523229427923086</v>
      </c>
      <c r="M22" s="49">
        <v>58002</v>
      </c>
      <c r="N22" s="50">
        <v>-3.2687368666822323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12285</v>
      </c>
      <c r="D23" s="48">
        <v>-4.7526748333074895</v>
      </c>
      <c r="E23" s="47">
        <v>5495</v>
      </c>
      <c r="F23" s="48">
        <v>35.045465716392236</v>
      </c>
      <c r="G23" s="56">
        <v>4844</v>
      </c>
      <c r="H23" s="48">
        <v>44.94314781567923</v>
      </c>
      <c r="I23" s="47">
        <v>17780</v>
      </c>
      <c r="J23" s="48">
        <v>4.79165438792951</v>
      </c>
      <c r="K23" s="47">
        <v>13358</v>
      </c>
      <c r="L23" s="48">
        <v>11.72632987621278</v>
      </c>
      <c r="M23" s="49">
        <v>31138</v>
      </c>
      <c r="N23" s="50">
        <v>7.658265048577257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34515</v>
      </c>
      <c r="D24" s="48">
        <v>-1.3772609080778353</v>
      </c>
      <c r="E24" s="47">
        <v>7466</v>
      </c>
      <c r="F24" s="48">
        <v>26.649703138252757</v>
      </c>
      <c r="G24" s="56">
        <v>6190</v>
      </c>
      <c r="H24" s="48">
        <v>33.69330453563715</v>
      </c>
      <c r="I24" s="47">
        <v>41981</v>
      </c>
      <c r="J24" s="48">
        <v>2.6631125892595127</v>
      </c>
      <c r="K24" s="47">
        <v>2084</v>
      </c>
      <c r="L24" s="48">
        <v>11.205976520811099</v>
      </c>
      <c r="M24" s="49">
        <v>44065</v>
      </c>
      <c r="N24" s="50">
        <v>3.0374596642192397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3576</v>
      </c>
      <c r="D25" s="48">
        <v>-8.659003831417625</v>
      </c>
      <c r="E25" s="47">
        <v>751</v>
      </c>
      <c r="F25" s="48">
        <v>-0.6613756613756614</v>
      </c>
      <c r="G25" s="56">
        <v>106</v>
      </c>
      <c r="H25" s="48">
        <v>-81.62911611785096</v>
      </c>
      <c r="I25" s="47">
        <v>4327</v>
      </c>
      <c r="J25" s="48">
        <v>-7.364590023549561</v>
      </c>
      <c r="K25" s="47">
        <v>7621</v>
      </c>
      <c r="L25" s="48">
        <v>-13.60389978460492</v>
      </c>
      <c r="M25" s="49">
        <v>11948</v>
      </c>
      <c r="N25" s="50">
        <v>-11.44381855914616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2105</v>
      </c>
      <c r="D26" s="48">
        <v>-3.968978102189781</v>
      </c>
      <c r="E26" s="47">
        <v>663</v>
      </c>
      <c r="F26" s="48">
        <v>9.586776859504132</v>
      </c>
      <c r="G26" s="56">
        <v>509</v>
      </c>
      <c r="H26" s="48">
        <v>46.68587896253602</v>
      </c>
      <c r="I26" s="47">
        <v>2768</v>
      </c>
      <c r="J26" s="48">
        <v>-1.0368251698248123</v>
      </c>
      <c r="K26" s="47">
        <v>4725</v>
      </c>
      <c r="L26" s="48">
        <v>5.58659217877095</v>
      </c>
      <c r="M26" s="49">
        <v>7493</v>
      </c>
      <c r="N26" s="50">
        <v>3.039053905390539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3654</v>
      </c>
      <c r="D27" s="48">
        <v>-6.139224248651425</v>
      </c>
      <c r="E27" s="47">
        <v>2522</v>
      </c>
      <c r="F27" s="48">
        <v>0.7188498402555911</v>
      </c>
      <c r="G27" s="56">
        <v>2304</v>
      </c>
      <c r="H27" s="48">
        <v>-18.181818181818183</v>
      </c>
      <c r="I27" s="47">
        <v>6176</v>
      </c>
      <c r="J27" s="48">
        <v>-3.454744411442864</v>
      </c>
      <c r="K27" s="47">
        <v>4163</v>
      </c>
      <c r="L27" s="48">
        <v>13.186514410005438</v>
      </c>
      <c r="M27" s="49">
        <v>10339</v>
      </c>
      <c r="N27" s="50">
        <v>2.620347394540943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8220</v>
      </c>
      <c r="D28" s="48">
        <v>-11.868768092634287</v>
      </c>
      <c r="E28" s="47">
        <v>20151</v>
      </c>
      <c r="F28" s="48">
        <v>15.352910870685214</v>
      </c>
      <c r="G28" s="56">
        <v>0</v>
      </c>
      <c r="H28" s="48"/>
      <c r="I28" s="47">
        <v>28371</v>
      </c>
      <c r="J28" s="48">
        <v>5.877742946708464</v>
      </c>
      <c r="K28" s="47">
        <v>4338</v>
      </c>
      <c r="L28" s="48">
        <v>-8.769716088328076</v>
      </c>
      <c r="M28" s="49">
        <v>32709</v>
      </c>
      <c r="N28" s="50">
        <v>3.670248169630123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5581</v>
      </c>
      <c r="D29" s="48">
        <v>68.66122695678453</v>
      </c>
      <c r="E29" s="47">
        <v>153</v>
      </c>
      <c r="F29" s="48">
        <v>106.75675675675676</v>
      </c>
      <c r="G29" s="56">
        <v>0</v>
      </c>
      <c r="H29" s="48"/>
      <c r="I29" s="47">
        <v>5734</v>
      </c>
      <c r="J29" s="48">
        <v>69.49453148093409</v>
      </c>
      <c r="K29" s="47">
        <v>1782</v>
      </c>
      <c r="L29" s="48">
        <v>415.02890173410407</v>
      </c>
      <c r="M29" s="49">
        <v>7516</v>
      </c>
      <c r="N29" s="50">
        <v>101.55537677661572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2241</v>
      </c>
      <c r="D30" s="48">
        <v>-6.469115191986645</v>
      </c>
      <c r="E30" s="47">
        <v>2441</v>
      </c>
      <c r="F30" s="48">
        <v>-46.969367803606346</v>
      </c>
      <c r="G30" s="56">
        <v>977</v>
      </c>
      <c r="H30" s="48">
        <v>-69.6583850931677</v>
      </c>
      <c r="I30" s="47">
        <v>4682</v>
      </c>
      <c r="J30" s="48">
        <v>-33.104729247035294</v>
      </c>
      <c r="K30" s="47">
        <v>2236</v>
      </c>
      <c r="L30" s="48">
        <v>15.6153050672182</v>
      </c>
      <c r="M30" s="49">
        <v>6918</v>
      </c>
      <c r="N30" s="50">
        <v>-22.556811821336616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7922</v>
      </c>
      <c r="D31" s="48">
        <v>151.7318080711789</v>
      </c>
      <c r="E31" s="47">
        <v>31275</v>
      </c>
      <c r="F31" s="48">
        <v>43.09571742313324</v>
      </c>
      <c r="G31" s="56">
        <v>27339</v>
      </c>
      <c r="H31" s="48">
        <v>36.934635612321564</v>
      </c>
      <c r="I31" s="47">
        <v>39197</v>
      </c>
      <c r="J31" s="48">
        <v>56.769187697476305</v>
      </c>
      <c r="K31" s="47">
        <v>19592</v>
      </c>
      <c r="L31" s="48">
        <v>1.7237798546209762</v>
      </c>
      <c r="M31" s="49">
        <v>58789</v>
      </c>
      <c r="N31" s="50">
        <v>32.81747735128663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149439</v>
      </c>
      <c r="D32" s="48">
        <v>-4.066173213586437</v>
      </c>
      <c r="E32" s="47">
        <v>158838</v>
      </c>
      <c r="F32" s="48">
        <v>3.218637294083244</v>
      </c>
      <c r="G32" s="56">
        <v>105410</v>
      </c>
      <c r="H32" s="48">
        <v>4.432511690576207</v>
      </c>
      <c r="I32" s="47">
        <v>308277</v>
      </c>
      <c r="J32" s="48">
        <v>-0.4459758830710009</v>
      </c>
      <c r="K32" s="47">
        <v>7</v>
      </c>
      <c r="L32" s="48"/>
      <c r="M32" s="49">
        <v>308284</v>
      </c>
      <c r="N32" s="50">
        <v>-0.4437153246484832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287</v>
      </c>
      <c r="D33" s="48">
        <v>31.65137614678899</v>
      </c>
      <c r="E33" s="47">
        <v>189</v>
      </c>
      <c r="F33" s="48">
        <v>47.65625</v>
      </c>
      <c r="G33" s="56">
        <v>189</v>
      </c>
      <c r="H33" s="48">
        <v>48.818897637795274</v>
      </c>
      <c r="I33" s="47">
        <v>476</v>
      </c>
      <c r="J33" s="48">
        <v>37.57225433526011</v>
      </c>
      <c r="K33" s="47">
        <v>10374</v>
      </c>
      <c r="L33" s="48">
        <v>-7.018015595590213</v>
      </c>
      <c r="M33" s="49">
        <v>10850</v>
      </c>
      <c r="N33" s="50">
        <v>-5.676779970442493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20068</v>
      </c>
      <c r="D34" s="48">
        <v>-10.069460004481291</v>
      </c>
      <c r="E34" s="47">
        <v>24413</v>
      </c>
      <c r="F34" s="48">
        <v>4.664523043944266</v>
      </c>
      <c r="G34" s="56">
        <v>22887</v>
      </c>
      <c r="H34" s="48">
        <v>1.6612623817349976</v>
      </c>
      <c r="I34" s="47">
        <v>44481</v>
      </c>
      <c r="J34" s="48">
        <v>-2.539439088518843</v>
      </c>
      <c r="K34" s="47">
        <v>12409</v>
      </c>
      <c r="L34" s="48">
        <v>1.6547882362578847</v>
      </c>
      <c r="M34" s="49">
        <v>56890</v>
      </c>
      <c r="N34" s="50">
        <v>-1.6543640983974968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6126</v>
      </c>
      <c r="D35" s="48">
        <v>1.3231888852133642</v>
      </c>
      <c r="E35" s="47">
        <v>45</v>
      </c>
      <c r="F35" s="48">
        <v>-86.1963190184049</v>
      </c>
      <c r="G35" s="56">
        <v>30</v>
      </c>
      <c r="H35" s="48">
        <v>-88.04780876494024</v>
      </c>
      <c r="I35" s="47">
        <v>6171</v>
      </c>
      <c r="J35" s="48">
        <v>-3.1544256120527305</v>
      </c>
      <c r="K35" s="47">
        <v>693</v>
      </c>
      <c r="L35" s="48">
        <v>17.06081081081081</v>
      </c>
      <c r="M35" s="49">
        <v>6864</v>
      </c>
      <c r="N35" s="50">
        <v>-1.4359563469270533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1331</v>
      </c>
      <c r="D36" s="48"/>
      <c r="E36" s="47">
        <v>10532</v>
      </c>
      <c r="F36" s="48">
        <v>12.641711229946525</v>
      </c>
      <c r="G36" s="56">
        <v>0</v>
      </c>
      <c r="H36" s="48"/>
      <c r="I36" s="47">
        <v>11863</v>
      </c>
      <c r="J36" s="48">
        <v>26.877005347593585</v>
      </c>
      <c r="K36" s="47">
        <v>5724</v>
      </c>
      <c r="L36" s="48">
        <v>-17.307136665703553</v>
      </c>
      <c r="M36" s="49">
        <v>17587</v>
      </c>
      <c r="N36" s="50">
        <v>8.081366764995083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6753</v>
      </c>
      <c r="D37" s="48">
        <v>7.139457401237506</v>
      </c>
      <c r="E37" s="47">
        <v>3902</v>
      </c>
      <c r="F37" s="48">
        <v>0.23118417672745956</v>
      </c>
      <c r="G37" s="56">
        <v>3506</v>
      </c>
      <c r="H37" s="48">
        <v>9.187169106197446</v>
      </c>
      <c r="I37" s="47">
        <v>10655</v>
      </c>
      <c r="J37" s="48">
        <v>4.501765398195371</v>
      </c>
      <c r="K37" s="47">
        <v>5939</v>
      </c>
      <c r="L37" s="48">
        <v>-0.5359236308825992</v>
      </c>
      <c r="M37" s="49">
        <v>16594</v>
      </c>
      <c r="N37" s="50">
        <v>2.641182656027711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23079</v>
      </c>
      <c r="D38" s="48">
        <v>-10.125004867790802</v>
      </c>
      <c r="E38" s="47">
        <v>49726</v>
      </c>
      <c r="F38" s="48">
        <v>1.369918864924369</v>
      </c>
      <c r="G38" s="56">
        <v>45023</v>
      </c>
      <c r="H38" s="48">
        <v>4.2247326265104865</v>
      </c>
      <c r="I38" s="47">
        <v>72805</v>
      </c>
      <c r="J38" s="48">
        <v>-2.5798509359988224</v>
      </c>
      <c r="K38" s="47">
        <v>5978</v>
      </c>
      <c r="L38" s="48">
        <v>13.628587720965596</v>
      </c>
      <c r="M38" s="49">
        <v>78783</v>
      </c>
      <c r="N38" s="50">
        <v>-1.5138635397654825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11902</v>
      </c>
      <c r="D39" s="48">
        <v>-6.143048655468812</v>
      </c>
      <c r="E39" s="47">
        <v>23187</v>
      </c>
      <c r="F39" s="48">
        <v>-7.929637865311308</v>
      </c>
      <c r="G39" s="56">
        <v>17016</v>
      </c>
      <c r="H39" s="48">
        <v>-10.9902181304598</v>
      </c>
      <c r="I39" s="47">
        <v>35089</v>
      </c>
      <c r="J39" s="48">
        <v>-7.331308596329063</v>
      </c>
      <c r="K39" s="47">
        <v>3405</v>
      </c>
      <c r="L39" s="48">
        <v>21.476988940420977</v>
      </c>
      <c r="M39" s="49">
        <v>38494</v>
      </c>
      <c r="N39" s="50">
        <v>-5.345726369627226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595925</v>
      </c>
      <c r="D40" s="50">
        <v>-1.1277172560483937</v>
      </c>
      <c r="E40" s="12">
        <f>SUM(E3:E39)</f>
        <v>721965</v>
      </c>
      <c r="F40" s="50">
        <v>5.938725709581757</v>
      </c>
      <c r="G40" s="13">
        <f>SUM(G3:G39)</f>
        <v>500668</v>
      </c>
      <c r="H40" s="48">
        <v>4.737000652686894</v>
      </c>
      <c r="I40" s="12">
        <f>SUM(I3:I39)</f>
        <v>1317890</v>
      </c>
      <c r="J40" s="50">
        <v>2.622224471759012</v>
      </c>
      <c r="K40" s="12">
        <f>SUM(K3:K39)</f>
        <v>209742</v>
      </c>
      <c r="L40" s="50">
        <v>-0.2525288553451941</v>
      </c>
      <c r="M40" s="12">
        <f>SUM(M3:M39)</f>
        <v>1527632</v>
      </c>
      <c r="N40" s="50">
        <v>2.2177494901263843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632019</v>
      </c>
      <c r="D3" s="48">
        <v>10.153129161118509</v>
      </c>
      <c r="E3" s="47">
        <v>441032</v>
      </c>
      <c r="F3" s="48">
        <v>5.221318535024705</v>
      </c>
      <c r="G3" s="56">
        <v>436951</v>
      </c>
      <c r="H3" s="48">
        <v>4.792705417934752</v>
      </c>
      <c r="I3" s="47">
        <v>5620</v>
      </c>
      <c r="J3" s="48">
        <v>17.99286164182238</v>
      </c>
      <c r="K3" s="47">
        <v>1078671</v>
      </c>
      <c r="L3" s="48">
        <v>8.118583825979227</v>
      </c>
      <c r="M3" s="47">
        <v>1172</v>
      </c>
      <c r="N3" s="48">
        <v>3.0782761653474053</v>
      </c>
      <c r="O3" s="49">
        <v>1079843</v>
      </c>
      <c r="P3" s="50">
        <v>8.112846174101007</v>
      </c>
      <c r="Q3" s="60"/>
    </row>
    <row r="4" spans="1:17" s="8" customFormat="1" ht="15.75" customHeight="1">
      <c r="A4" s="31">
        <v>2</v>
      </c>
      <c r="B4" s="41" t="s">
        <v>9</v>
      </c>
      <c r="C4" s="47">
        <v>195112</v>
      </c>
      <c r="D4" s="48">
        <v>-4.75604696004491</v>
      </c>
      <c r="E4" s="47">
        <v>269425</v>
      </c>
      <c r="F4" s="48">
        <v>-7.032635625211348</v>
      </c>
      <c r="G4" s="56">
        <v>209135</v>
      </c>
      <c r="H4" s="48">
        <v>-7.197532781611236</v>
      </c>
      <c r="I4" s="47">
        <v>13858</v>
      </c>
      <c r="J4" s="48">
        <v>-44.419043035334695</v>
      </c>
      <c r="K4" s="47">
        <v>478395</v>
      </c>
      <c r="L4" s="48">
        <v>-7.929075393480295</v>
      </c>
      <c r="M4" s="47">
        <v>7534</v>
      </c>
      <c r="N4" s="48">
        <v>-14.68689842599932</v>
      </c>
      <c r="O4" s="49">
        <v>485929</v>
      </c>
      <c r="P4" s="50">
        <v>-8.042011638359275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1234331</v>
      </c>
      <c r="D5" s="48">
        <v>-4.215335094346651</v>
      </c>
      <c r="E5" s="47">
        <v>376077</v>
      </c>
      <c r="F5" s="48">
        <v>-13.114685925381721</v>
      </c>
      <c r="G5" s="56">
        <v>268816</v>
      </c>
      <c r="H5" s="48">
        <v>-15.511302205124338</v>
      </c>
      <c r="I5" s="47">
        <v>45418</v>
      </c>
      <c r="J5" s="48">
        <v>-8.457290280969081</v>
      </c>
      <c r="K5" s="47">
        <v>1655826</v>
      </c>
      <c r="L5" s="48">
        <v>-6.509085550352914</v>
      </c>
      <c r="M5" s="47">
        <v>3497</v>
      </c>
      <c r="N5" s="48">
        <v>-56.095417451349654</v>
      </c>
      <c r="O5" s="49">
        <v>1659323</v>
      </c>
      <c r="P5" s="50">
        <v>-6.731085946958924</v>
      </c>
      <c r="Q5" s="60"/>
    </row>
    <row r="6" spans="1:17" s="8" customFormat="1" ht="15.75" customHeight="1">
      <c r="A6" s="31">
        <v>4</v>
      </c>
      <c r="B6" s="41" t="s">
        <v>11</v>
      </c>
      <c r="C6" s="47">
        <v>542149</v>
      </c>
      <c r="D6" s="48">
        <v>32.538888983960355</v>
      </c>
      <c r="E6" s="47">
        <v>3784518</v>
      </c>
      <c r="F6" s="48">
        <v>30.34142437064799</v>
      </c>
      <c r="G6" s="56">
        <v>3430668</v>
      </c>
      <c r="H6" s="48">
        <v>32.87418683662988</v>
      </c>
      <c r="I6" s="47">
        <v>25467</v>
      </c>
      <c r="J6" s="48">
        <v>17.95192441294984</v>
      </c>
      <c r="K6" s="47">
        <v>4352134</v>
      </c>
      <c r="L6" s="48">
        <v>30.53078686166502</v>
      </c>
      <c r="M6" s="47">
        <v>4009</v>
      </c>
      <c r="N6" s="48">
        <v>14.903983949555746</v>
      </c>
      <c r="O6" s="49">
        <v>4356143</v>
      </c>
      <c r="P6" s="50">
        <v>30.514451544205524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1164326</v>
      </c>
      <c r="D7" s="48">
        <v>31.37358663433645</v>
      </c>
      <c r="E7" s="47">
        <v>2456449</v>
      </c>
      <c r="F7" s="48">
        <v>24.964402338279275</v>
      </c>
      <c r="G7" s="56">
        <v>1913575</v>
      </c>
      <c r="H7" s="48">
        <v>25.559368520511274</v>
      </c>
      <c r="I7" s="47">
        <v>70178</v>
      </c>
      <c r="J7" s="48">
        <v>24.692169648726924</v>
      </c>
      <c r="K7" s="47">
        <v>3690953</v>
      </c>
      <c r="L7" s="48">
        <v>26.912278807580172</v>
      </c>
      <c r="M7" s="47">
        <v>0</v>
      </c>
      <c r="N7" s="48"/>
      <c r="O7" s="49">
        <v>3690953</v>
      </c>
      <c r="P7" s="50">
        <v>26.912278807580172</v>
      </c>
      <c r="Q7" s="60"/>
    </row>
    <row r="8" spans="1:17" s="8" customFormat="1" ht="15.75" customHeight="1">
      <c r="A8" s="31">
        <v>6</v>
      </c>
      <c r="B8" s="41" t="s">
        <v>13</v>
      </c>
      <c r="C8" s="47">
        <v>48051</v>
      </c>
      <c r="D8" s="48">
        <v>18.457252736416528</v>
      </c>
      <c r="E8" s="47">
        <v>14479</v>
      </c>
      <c r="F8" s="48">
        <v>64.83378870673953</v>
      </c>
      <c r="G8" s="56">
        <v>9348</v>
      </c>
      <c r="H8" s="48">
        <v>46.039681299796904</v>
      </c>
      <c r="I8" s="47">
        <v>0</v>
      </c>
      <c r="J8" s="48"/>
      <c r="K8" s="47">
        <v>62530</v>
      </c>
      <c r="L8" s="48">
        <v>26.422838195750188</v>
      </c>
      <c r="M8" s="47">
        <v>5573</v>
      </c>
      <c r="N8" s="48">
        <v>-25.20467051402496</v>
      </c>
      <c r="O8" s="49">
        <v>68103</v>
      </c>
      <c r="P8" s="50">
        <v>19.66369131290413</v>
      </c>
      <c r="Q8" s="60"/>
    </row>
    <row r="9" spans="1:17" s="8" customFormat="1" ht="15.75" customHeight="1">
      <c r="A9" s="31">
        <v>7</v>
      </c>
      <c r="B9" s="41" t="s">
        <v>14</v>
      </c>
      <c r="C9" s="47">
        <v>110664</v>
      </c>
      <c r="D9" s="48">
        <v>352.13270142180096</v>
      </c>
      <c r="E9" s="47">
        <v>292747</v>
      </c>
      <c r="F9" s="48">
        <v>-6.9338563953229615</v>
      </c>
      <c r="G9" s="56">
        <v>245535</v>
      </c>
      <c r="H9" s="48">
        <v>1.4330802343162607</v>
      </c>
      <c r="I9" s="47">
        <v>3011</v>
      </c>
      <c r="J9" s="48">
        <v>-39.52600923880297</v>
      </c>
      <c r="K9" s="47">
        <v>406422</v>
      </c>
      <c r="L9" s="48">
        <v>18.141465584149437</v>
      </c>
      <c r="M9" s="47">
        <v>3518</v>
      </c>
      <c r="N9" s="48">
        <v>9.731752963194012</v>
      </c>
      <c r="O9" s="49">
        <v>409940</v>
      </c>
      <c r="P9" s="50">
        <v>18.063815632209067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654861</v>
      </c>
      <c r="D10" s="48">
        <v>1.2992256312049277</v>
      </c>
      <c r="E10" s="47">
        <v>125510</v>
      </c>
      <c r="F10" s="48">
        <v>17.526429634901163</v>
      </c>
      <c r="G10" s="56">
        <v>112701</v>
      </c>
      <c r="H10" s="48">
        <v>15.008061718064372</v>
      </c>
      <c r="I10" s="47">
        <v>12097</v>
      </c>
      <c r="J10" s="48">
        <v>11.165226980334497</v>
      </c>
      <c r="K10" s="47">
        <v>792468</v>
      </c>
      <c r="L10" s="48">
        <v>3.7075812321612487</v>
      </c>
      <c r="M10" s="47">
        <v>1910</v>
      </c>
      <c r="N10" s="48">
        <v>18.193069306930692</v>
      </c>
      <c r="O10" s="49">
        <v>794378</v>
      </c>
      <c r="P10" s="50">
        <v>3.738150552462739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2118449</v>
      </c>
      <c r="D11" s="48">
        <v>2.0967322957787276</v>
      </c>
      <c r="E11" s="47">
        <v>223081</v>
      </c>
      <c r="F11" s="48">
        <v>13.743135825256084</v>
      </c>
      <c r="G11" s="56">
        <v>183908</v>
      </c>
      <c r="H11" s="48">
        <v>19.40527204259187</v>
      </c>
      <c r="I11" s="47">
        <v>10786</v>
      </c>
      <c r="J11" s="48">
        <v>34.42173479561316</v>
      </c>
      <c r="K11" s="47">
        <v>2352316</v>
      </c>
      <c r="L11" s="48">
        <v>3.212767880570086</v>
      </c>
      <c r="M11" s="47">
        <v>3480</v>
      </c>
      <c r="N11" s="48">
        <v>0.4329004329004329</v>
      </c>
      <c r="O11" s="49">
        <v>2355796</v>
      </c>
      <c r="P11" s="50">
        <v>3.2085479499106047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4182881</v>
      </c>
      <c r="D12" s="48">
        <v>1.5335571520568352</v>
      </c>
      <c r="E12" s="47">
        <v>984484</v>
      </c>
      <c r="F12" s="48">
        <v>2.358600913496479</v>
      </c>
      <c r="G12" s="56">
        <v>872186</v>
      </c>
      <c r="H12" s="48">
        <v>7.59824573307262</v>
      </c>
      <c r="I12" s="47">
        <v>21773</v>
      </c>
      <c r="J12" s="48">
        <v>-4.475058131882595</v>
      </c>
      <c r="K12" s="47">
        <v>5189138</v>
      </c>
      <c r="L12" s="48">
        <v>1.6621884119158474</v>
      </c>
      <c r="M12" s="47">
        <v>3559</v>
      </c>
      <c r="N12" s="48">
        <v>0.6219960418433701</v>
      </c>
      <c r="O12" s="49">
        <v>5192697</v>
      </c>
      <c r="P12" s="50">
        <v>1.6614681140648322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81380</v>
      </c>
      <c r="D13" s="48">
        <v>-4.781962628850901</v>
      </c>
      <c r="E13" s="47">
        <v>1835</v>
      </c>
      <c r="F13" s="48">
        <v>-87.99476611056592</v>
      </c>
      <c r="G13" s="56">
        <v>0</v>
      </c>
      <c r="H13" s="48"/>
      <c r="I13" s="47">
        <v>0</v>
      </c>
      <c r="J13" s="48"/>
      <c r="K13" s="47">
        <v>83215</v>
      </c>
      <c r="L13" s="48">
        <v>-17.406106082261395</v>
      </c>
      <c r="M13" s="47">
        <v>2006</v>
      </c>
      <c r="N13" s="48">
        <v>1.3131313131313131</v>
      </c>
      <c r="O13" s="49">
        <v>85221</v>
      </c>
      <c r="P13" s="50">
        <v>-17.045321808199976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5296</v>
      </c>
      <c r="D14" s="48">
        <v>-81.90267905959541</v>
      </c>
      <c r="E14" s="47">
        <v>3865</v>
      </c>
      <c r="F14" s="48">
        <v>9.988616960728514</v>
      </c>
      <c r="G14" s="56">
        <v>3512</v>
      </c>
      <c r="H14" s="48">
        <v>11.104080987029421</v>
      </c>
      <c r="I14" s="47">
        <v>557</v>
      </c>
      <c r="J14" s="48">
        <v>-85.49856808122885</v>
      </c>
      <c r="K14" s="47">
        <v>9718</v>
      </c>
      <c r="L14" s="48">
        <v>-73.46186405964117</v>
      </c>
      <c r="M14" s="47">
        <v>9224</v>
      </c>
      <c r="N14" s="48">
        <v>-10.594164970437143</v>
      </c>
      <c r="O14" s="49">
        <v>18942</v>
      </c>
      <c r="P14" s="50">
        <v>-59.64291801602182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615712</v>
      </c>
      <c r="D15" s="48">
        <v>23.891696983355335</v>
      </c>
      <c r="E15" s="47">
        <v>1077048</v>
      </c>
      <c r="F15" s="48">
        <v>8.987473576522088</v>
      </c>
      <c r="G15" s="56">
        <v>0</v>
      </c>
      <c r="H15" s="48"/>
      <c r="I15" s="47">
        <v>0</v>
      </c>
      <c r="J15" s="48"/>
      <c r="K15" s="47">
        <v>1692760</v>
      </c>
      <c r="L15" s="48">
        <v>13.97468501023763</v>
      </c>
      <c r="M15" s="47">
        <v>10543</v>
      </c>
      <c r="N15" s="48">
        <v>3.494650044173947</v>
      </c>
      <c r="O15" s="49">
        <v>1703303</v>
      </c>
      <c r="P15" s="50">
        <v>13.903292376457308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5741</v>
      </c>
      <c r="D16" s="48">
        <v>-21.388470491578804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5741</v>
      </c>
      <c r="L16" s="48">
        <v>-21.388470491578804</v>
      </c>
      <c r="M16" s="47">
        <v>1968</v>
      </c>
      <c r="N16" s="48">
        <v>-6.062052505966587</v>
      </c>
      <c r="O16" s="49">
        <v>7709</v>
      </c>
      <c r="P16" s="50">
        <v>-17.971908916790806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228742</v>
      </c>
      <c r="D17" s="48">
        <v>-36.97890406958324</v>
      </c>
      <c r="E17" s="47">
        <v>331152</v>
      </c>
      <c r="F17" s="48">
        <v>-24.07730930600454</v>
      </c>
      <c r="G17" s="56">
        <v>298993</v>
      </c>
      <c r="H17" s="48">
        <v>-20.194047777926066</v>
      </c>
      <c r="I17" s="47">
        <v>3009</v>
      </c>
      <c r="J17" s="48">
        <v>-66.10723135841405</v>
      </c>
      <c r="K17" s="47">
        <v>562903</v>
      </c>
      <c r="L17" s="48">
        <v>-30.33456310511393</v>
      </c>
      <c r="M17" s="47">
        <v>2438</v>
      </c>
      <c r="N17" s="48">
        <v>3.74468085106383</v>
      </c>
      <c r="O17" s="49">
        <v>565341</v>
      </c>
      <c r="P17" s="50">
        <v>-30.235735026081034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645276</v>
      </c>
      <c r="D18" s="48">
        <v>-0.7689042806439113</v>
      </c>
      <c r="E18" s="47">
        <v>355579</v>
      </c>
      <c r="F18" s="48">
        <v>-11.970797137148983</v>
      </c>
      <c r="G18" s="56">
        <v>331212</v>
      </c>
      <c r="H18" s="48">
        <v>-15.109108524151507</v>
      </c>
      <c r="I18" s="47">
        <v>3783</v>
      </c>
      <c r="J18" s="48">
        <v>-70.38515735086895</v>
      </c>
      <c r="K18" s="47">
        <v>1004638</v>
      </c>
      <c r="L18" s="48">
        <v>-5.843110902423001</v>
      </c>
      <c r="M18" s="47">
        <v>8650</v>
      </c>
      <c r="N18" s="48">
        <v>8.600125549278092</v>
      </c>
      <c r="O18" s="49">
        <v>1013288</v>
      </c>
      <c r="P18" s="50">
        <v>-5.736091420236142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925952</v>
      </c>
      <c r="D19" s="48">
        <v>-13.138770352706768</v>
      </c>
      <c r="E19" s="47">
        <v>229342</v>
      </c>
      <c r="F19" s="48">
        <v>15.15233676768894</v>
      </c>
      <c r="G19" s="56">
        <v>218614</v>
      </c>
      <c r="H19" s="48">
        <v>19.20325416039608</v>
      </c>
      <c r="I19" s="47">
        <v>6943</v>
      </c>
      <c r="J19" s="48">
        <v>-18.55718475073314</v>
      </c>
      <c r="K19" s="47">
        <v>1162237</v>
      </c>
      <c r="L19" s="48">
        <v>-8.751262069149613</v>
      </c>
      <c r="M19" s="47">
        <v>884</v>
      </c>
      <c r="N19" s="48">
        <v>-31.73745173745174</v>
      </c>
      <c r="O19" s="49">
        <v>1163121</v>
      </c>
      <c r="P19" s="50">
        <v>-8.774608881432663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6594694</v>
      </c>
      <c r="D20" s="48">
        <v>3.6313676140956512</v>
      </c>
      <c r="E20" s="47">
        <v>2491305</v>
      </c>
      <c r="F20" s="48">
        <v>-3.4895248012402655</v>
      </c>
      <c r="G20" s="56">
        <v>2328158</v>
      </c>
      <c r="H20" s="48">
        <v>-4.549107135535989</v>
      </c>
      <c r="I20" s="47">
        <v>2608</v>
      </c>
      <c r="J20" s="48">
        <v>2.9202841357537492</v>
      </c>
      <c r="K20" s="47">
        <v>9088607</v>
      </c>
      <c r="L20" s="48">
        <v>1.5767712300328862</v>
      </c>
      <c r="M20" s="47">
        <v>0</v>
      </c>
      <c r="N20" s="48"/>
      <c r="O20" s="49">
        <v>9088607</v>
      </c>
      <c r="P20" s="50">
        <v>1.5767712300328862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3121155</v>
      </c>
      <c r="D21" s="48">
        <v>-9.735240376912571</v>
      </c>
      <c r="E21" s="47">
        <v>16378003</v>
      </c>
      <c r="F21" s="48">
        <v>9.450681710953486</v>
      </c>
      <c r="G21" s="56">
        <v>8653495</v>
      </c>
      <c r="H21" s="48">
        <v>11.113186954288649</v>
      </c>
      <c r="I21" s="47">
        <v>131356</v>
      </c>
      <c r="J21" s="48">
        <v>-1.4406194663705394</v>
      </c>
      <c r="K21" s="47">
        <v>19630514</v>
      </c>
      <c r="L21" s="48">
        <v>5.797075205145559</v>
      </c>
      <c r="M21" s="47">
        <v>0</v>
      </c>
      <c r="N21" s="48"/>
      <c r="O21" s="49">
        <v>19630514</v>
      </c>
      <c r="P21" s="50">
        <v>5.797075205145559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2547823</v>
      </c>
      <c r="D22" s="48">
        <v>-1.7439728196001227</v>
      </c>
      <c r="E22" s="47">
        <v>2003538</v>
      </c>
      <c r="F22" s="48">
        <v>0.9146364497660144</v>
      </c>
      <c r="G22" s="56">
        <v>1775318</v>
      </c>
      <c r="H22" s="48">
        <v>-2.072167882776835</v>
      </c>
      <c r="I22" s="47">
        <v>26930</v>
      </c>
      <c r="J22" s="48">
        <v>-39.300365144480004</v>
      </c>
      <c r="K22" s="47">
        <v>4578291</v>
      </c>
      <c r="L22" s="48">
        <v>-0.9626005074857391</v>
      </c>
      <c r="M22" s="47">
        <v>10404</v>
      </c>
      <c r="N22" s="48">
        <v>8.3975828297562</v>
      </c>
      <c r="O22" s="49">
        <v>4588695</v>
      </c>
      <c r="P22" s="50">
        <v>-0.9432068298251356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1116329</v>
      </c>
      <c r="D23" s="48">
        <v>-6.294153001061015</v>
      </c>
      <c r="E23" s="47">
        <v>494354</v>
      </c>
      <c r="F23" s="48">
        <v>45.04245468468521</v>
      </c>
      <c r="G23" s="56">
        <v>452113</v>
      </c>
      <c r="H23" s="48">
        <v>55.16001166841121</v>
      </c>
      <c r="I23" s="47">
        <v>34770</v>
      </c>
      <c r="J23" s="48">
        <v>16.544881678621707</v>
      </c>
      <c r="K23" s="47">
        <v>1645453</v>
      </c>
      <c r="L23" s="48">
        <v>5.344050500006402</v>
      </c>
      <c r="M23" s="47">
        <v>25765</v>
      </c>
      <c r="N23" s="48">
        <v>8.795709821805591</v>
      </c>
      <c r="O23" s="49">
        <v>1671218</v>
      </c>
      <c r="P23" s="50">
        <v>5.395601332440331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3068914</v>
      </c>
      <c r="D24" s="48">
        <v>-1.4806565700503718</v>
      </c>
      <c r="E24" s="47">
        <v>738684</v>
      </c>
      <c r="F24" s="48">
        <v>15.091364610859051</v>
      </c>
      <c r="G24" s="56">
        <v>642927</v>
      </c>
      <c r="H24" s="48">
        <v>20.848213950061275</v>
      </c>
      <c r="I24" s="47">
        <v>21708</v>
      </c>
      <c r="J24" s="48">
        <v>-10.570981296860838</v>
      </c>
      <c r="K24" s="47">
        <v>3829306</v>
      </c>
      <c r="L24" s="48">
        <v>1.2739825475683888</v>
      </c>
      <c r="M24" s="47">
        <v>2570</v>
      </c>
      <c r="N24" s="48">
        <v>2.146263910969793</v>
      </c>
      <c r="O24" s="49">
        <v>3831876</v>
      </c>
      <c r="P24" s="50">
        <v>1.2745625851855786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42648</v>
      </c>
      <c r="D25" s="48">
        <v>-11.295992013145032</v>
      </c>
      <c r="E25" s="47">
        <v>14062</v>
      </c>
      <c r="F25" s="48">
        <v>3.2224913748807165</v>
      </c>
      <c r="G25" s="56">
        <v>1029</v>
      </c>
      <c r="H25" s="48">
        <v>-91.42785738087304</v>
      </c>
      <c r="I25" s="47">
        <v>242</v>
      </c>
      <c r="J25" s="48">
        <v>-45.248868778280546</v>
      </c>
      <c r="K25" s="47">
        <v>56952</v>
      </c>
      <c r="L25" s="48">
        <v>-8.354788877445932</v>
      </c>
      <c r="M25" s="47">
        <v>4477</v>
      </c>
      <c r="N25" s="48">
        <v>-25.07112970711297</v>
      </c>
      <c r="O25" s="49">
        <v>61429</v>
      </c>
      <c r="P25" s="50">
        <v>-9.821048459313849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23738</v>
      </c>
      <c r="D26" s="48">
        <v>-12.763220756311785</v>
      </c>
      <c r="E26" s="47">
        <v>28483</v>
      </c>
      <c r="F26" s="48">
        <v>7.608900978503154</v>
      </c>
      <c r="G26" s="56">
        <v>20004</v>
      </c>
      <c r="H26" s="48">
        <v>15.911461351257389</v>
      </c>
      <c r="I26" s="47">
        <v>35</v>
      </c>
      <c r="J26" s="48">
        <v>-86.43410852713178</v>
      </c>
      <c r="K26" s="47">
        <v>52256</v>
      </c>
      <c r="L26" s="48">
        <v>-3.118395194482554</v>
      </c>
      <c r="M26" s="47">
        <v>2559</v>
      </c>
      <c r="N26" s="48">
        <v>7.430730478589421</v>
      </c>
      <c r="O26" s="49">
        <v>54815</v>
      </c>
      <c r="P26" s="50">
        <v>-2.6722301136363638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100834</v>
      </c>
      <c r="D27" s="48">
        <v>13.966341535088215</v>
      </c>
      <c r="E27" s="47">
        <v>244047</v>
      </c>
      <c r="F27" s="48">
        <v>1.1660876990805609</v>
      </c>
      <c r="G27" s="56">
        <v>229558</v>
      </c>
      <c r="H27" s="48">
        <v>-1.246262717515218</v>
      </c>
      <c r="I27" s="47">
        <v>49</v>
      </c>
      <c r="J27" s="48"/>
      <c r="K27" s="47">
        <v>344930</v>
      </c>
      <c r="L27" s="48">
        <v>4.615860556669325</v>
      </c>
      <c r="M27" s="47">
        <v>5547</v>
      </c>
      <c r="N27" s="48">
        <v>9.042657755061922</v>
      </c>
      <c r="O27" s="49">
        <v>350477</v>
      </c>
      <c r="P27" s="50">
        <v>4.683122360348628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393191</v>
      </c>
      <c r="D28" s="48">
        <v>-17.435355779447402</v>
      </c>
      <c r="E28" s="47">
        <v>1925135</v>
      </c>
      <c r="F28" s="48">
        <v>25.247957300272795</v>
      </c>
      <c r="G28" s="56">
        <v>0</v>
      </c>
      <c r="H28" s="48"/>
      <c r="I28" s="47">
        <v>9774</v>
      </c>
      <c r="J28" s="48">
        <v>-6.878810975609756</v>
      </c>
      <c r="K28" s="47">
        <v>2328100</v>
      </c>
      <c r="L28" s="48">
        <v>15.037378130100302</v>
      </c>
      <c r="M28" s="47">
        <v>6743</v>
      </c>
      <c r="N28" s="48">
        <v>-16.886478491310243</v>
      </c>
      <c r="O28" s="49">
        <v>2334843</v>
      </c>
      <c r="P28" s="50">
        <v>14.909911461742515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392301</v>
      </c>
      <c r="D29" s="48">
        <v>44.4130726076009</v>
      </c>
      <c r="E29" s="47">
        <v>5788</v>
      </c>
      <c r="F29" s="48">
        <v>607.5794621026895</v>
      </c>
      <c r="G29" s="56">
        <v>0</v>
      </c>
      <c r="H29" s="48"/>
      <c r="I29" s="47">
        <v>0</v>
      </c>
      <c r="J29" s="48"/>
      <c r="K29" s="47">
        <v>398089</v>
      </c>
      <c r="L29" s="48">
        <v>46.103791243072635</v>
      </c>
      <c r="M29" s="47">
        <v>0</v>
      </c>
      <c r="N29" s="48"/>
      <c r="O29" s="49">
        <v>398089</v>
      </c>
      <c r="P29" s="50">
        <v>45.89549914058176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38395</v>
      </c>
      <c r="D30" s="48">
        <v>-1.9485162674293885</v>
      </c>
      <c r="E30" s="47">
        <v>226782</v>
      </c>
      <c r="F30" s="48">
        <v>-25.687153474106406</v>
      </c>
      <c r="G30" s="56">
        <v>66875</v>
      </c>
      <c r="H30" s="48">
        <v>-61.04966422626432</v>
      </c>
      <c r="I30" s="47">
        <v>14457</v>
      </c>
      <c r="J30" s="48">
        <v>105.4426602245275</v>
      </c>
      <c r="K30" s="47">
        <v>279634</v>
      </c>
      <c r="L30" s="48">
        <v>-20.41540611383539</v>
      </c>
      <c r="M30" s="47">
        <v>3858</v>
      </c>
      <c r="N30" s="48">
        <v>10.830221200804367</v>
      </c>
      <c r="O30" s="49">
        <v>283492</v>
      </c>
      <c r="P30" s="50">
        <v>-20.108891694472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308543</v>
      </c>
      <c r="D31" s="48"/>
      <c r="E31" s="47">
        <v>3880786</v>
      </c>
      <c r="F31" s="48">
        <v>54.54328963989149</v>
      </c>
      <c r="G31" s="56">
        <v>3556806</v>
      </c>
      <c r="H31" s="48">
        <v>47.49840343034395</v>
      </c>
      <c r="I31" s="47">
        <v>3867</v>
      </c>
      <c r="J31" s="48">
        <v>-8.321479374110954</v>
      </c>
      <c r="K31" s="47">
        <v>4193196</v>
      </c>
      <c r="L31" s="48">
        <v>66.56554562264519</v>
      </c>
      <c r="M31" s="47">
        <v>41803</v>
      </c>
      <c r="N31" s="48">
        <v>8.29512188803399</v>
      </c>
      <c r="O31" s="49">
        <v>4234999</v>
      </c>
      <c r="P31" s="50">
        <v>65.68555495480128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12080147</v>
      </c>
      <c r="D32" s="48">
        <v>-3.640847966172606</v>
      </c>
      <c r="E32" s="47">
        <v>16127893</v>
      </c>
      <c r="F32" s="48">
        <v>6.964972784701785</v>
      </c>
      <c r="G32" s="56">
        <v>10174076</v>
      </c>
      <c r="H32" s="48">
        <v>9.401972253140121</v>
      </c>
      <c r="I32" s="47">
        <v>475400</v>
      </c>
      <c r="J32" s="48">
        <v>-5.907780124255565</v>
      </c>
      <c r="K32" s="47">
        <v>28683440</v>
      </c>
      <c r="L32" s="48">
        <v>2.0052691423022266</v>
      </c>
      <c r="M32" s="47">
        <v>16</v>
      </c>
      <c r="N32" s="48"/>
      <c r="O32" s="49">
        <v>28683456</v>
      </c>
      <c r="P32" s="50">
        <v>2.0053260421826553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732</v>
      </c>
      <c r="D33" s="48">
        <v>-31.588785046728972</v>
      </c>
      <c r="E33" s="47">
        <v>1704</v>
      </c>
      <c r="F33" s="48">
        <v>-25.295922840859273</v>
      </c>
      <c r="G33" s="56">
        <v>1704</v>
      </c>
      <c r="H33" s="48">
        <v>-25.295922840859273</v>
      </c>
      <c r="I33" s="47">
        <v>0</v>
      </c>
      <c r="J33" s="48"/>
      <c r="K33" s="47">
        <v>2436</v>
      </c>
      <c r="L33" s="48">
        <v>-27.30528200537153</v>
      </c>
      <c r="M33" s="47">
        <v>10071</v>
      </c>
      <c r="N33" s="48">
        <v>-25.22275022275022</v>
      </c>
      <c r="O33" s="49">
        <v>12507</v>
      </c>
      <c r="P33" s="50">
        <v>-25.637671680837148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1705492</v>
      </c>
      <c r="D34" s="48">
        <v>-3.618600256340123</v>
      </c>
      <c r="E34" s="47">
        <v>1412884</v>
      </c>
      <c r="F34" s="48">
        <v>4.3497399166462944</v>
      </c>
      <c r="G34" s="56">
        <v>1326372</v>
      </c>
      <c r="H34" s="48">
        <v>2.262008753825076</v>
      </c>
      <c r="I34" s="47">
        <v>20382</v>
      </c>
      <c r="J34" s="48">
        <v>121.47125937194393</v>
      </c>
      <c r="K34" s="47">
        <v>3138758</v>
      </c>
      <c r="L34" s="48">
        <v>0.1928677862915119</v>
      </c>
      <c r="M34" s="47">
        <v>10049</v>
      </c>
      <c r="N34" s="48">
        <v>9.561709550806803</v>
      </c>
      <c r="O34" s="49">
        <v>3148807</v>
      </c>
      <c r="P34" s="50">
        <v>0.22021790719465492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385612</v>
      </c>
      <c r="D35" s="48">
        <v>0.7169591529173316</v>
      </c>
      <c r="E35" s="47">
        <v>2194</v>
      </c>
      <c r="F35" s="48">
        <v>-88.49562162445598</v>
      </c>
      <c r="G35" s="56">
        <v>920</v>
      </c>
      <c r="H35" s="48">
        <v>-94.23088982253715</v>
      </c>
      <c r="I35" s="47">
        <v>845</v>
      </c>
      <c r="J35" s="48">
        <v>-90.07750117426022</v>
      </c>
      <c r="K35" s="47">
        <v>388651</v>
      </c>
      <c r="L35" s="48">
        <v>-5.3119228951356305</v>
      </c>
      <c r="M35" s="47">
        <v>1084</v>
      </c>
      <c r="N35" s="48">
        <v>144.14414414414415</v>
      </c>
      <c r="O35" s="49">
        <v>389735</v>
      </c>
      <c r="P35" s="50">
        <v>-5.15042662655939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113748</v>
      </c>
      <c r="D36" s="48"/>
      <c r="E36" s="47">
        <v>1177659</v>
      </c>
      <c r="F36" s="48">
        <v>33.20156359219018</v>
      </c>
      <c r="G36" s="56">
        <v>0</v>
      </c>
      <c r="H36" s="48"/>
      <c r="I36" s="47">
        <v>0</v>
      </c>
      <c r="J36" s="48"/>
      <c r="K36" s="47">
        <v>1291407</v>
      </c>
      <c r="L36" s="48">
        <v>46.06726703901516</v>
      </c>
      <c r="M36" s="47">
        <v>8891</v>
      </c>
      <c r="N36" s="48">
        <v>-11.86558287073751</v>
      </c>
      <c r="O36" s="49">
        <v>1300298</v>
      </c>
      <c r="P36" s="50">
        <v>45.413696620241865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363835</v>
      </c>
      <c r="D37" s="48">
        <v>-4.950559713677391</v>
      </c>
      <c r="E37" s="47">
        <v>237784</v>
      </c>
      <c r="F37" s="48">
        <v>-7.022647647647648</v>
      </c>
      <c r="G37" s="56">
        <v>208904</v>
      </c>
      <c r="H37" s="48">
        <v>-0.5640466659368173</v>
      </c>
      <c r="I37" s="47">
        <v>9408</v>
      </c>
      <c r="J37" s="48">
        <v>-9.048723897911833</v>
      </c>
      <c r="K37" s="47">
        <v>611027</v>
      </c>
      <c r="L37" s="48">
        <v>-5.832574325022</v>
      </c>
      <c r="M37" s="47">
        <v>4732</v>
      </c>
      <c r="N37" s="48">
        <v>1.4144877839691385</v>
      </c>
      <c r="O37" s="49">
        <v>615759</v>
      </c>
      <c r="P37" s="50">
        <v>-5.780833278503655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1751642</v>
      </c>
      <c r="D38" s="48">
        <v>-12.085627629626172</v>
      </c>
      <c r="E38" s="47">
        <v>4030453</v>
      </c>
      <c r="F38" s="48">
        <v>5.066558570629768</v>
      </c>
      <c r="G38" s="56">
        <v>3745781</v>
      </c>
      <c r="H38" s="48">
        <v>8.509734726564684</v>
      </c>
      <c r="I38" s="47">
        <v>30315</v>
      </c>
      <c r="J38" s="48">
        <v>-1.0768477728830153</v>
      </c>
      <c r="K38" s="47">
        <v>5812410</v>
      </c>
      <c r="L38" s="48">
        <v>-0.7982514962415396</v>
      </c>
      <c r="M38" s="47">
        <v>13089</v>
      </c>
      <c r="N38" s="48">
        <v>6.9887199607650805</v>
      </c>
      <c r="O38" s="49">
        <v>5825499</v>
      </c>
      <c r="P38" s="50">
        <v>-0.7820261385032399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900186</v>
      </c>
      <c r="D39" s="48">
        <v>-0.8684333400875701</v>
      </c>
      <c r="E39" s="47">
        <v>1707507</v>
      </c>
      <c r="F39" s="48">
        <v>-1.2920713723322954</v>
      </c>
      <c r="G39" s="56">
        <v>1113130</v>
      </c>
      <c r="H39" s="48">
        <v>-0.9304155274550011</v>
      </c>
      <c r="I39" s="47">
        <v>35469</v>
      </c>
      <c r="J39" s="48">
        <v>-20.587049973132725</v>
      </c>
      <c r="K39" s="47">
        <v>2643162</v>
      </c>
      <c r="L39" s="48">
        <v>-1.4699205321416509</v>
      </c>
      <c r="M39" s="47">
        <v>6493</v>
      </c>
      <c r="N39" s="48">
        <v>30.617581975457654</v>
      </c>
      <c r="O39" s="49">
        <v>2649655</v>
      </c>
      <c r="P39" s="50">
        <v>-1.4105705350382223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48440901</v>
      </c>
      <c r="D40" s="50">
        <v>-0.3561030556269399</v>
      </c>
      <c r="E40" s="12">
        <f>SUM(E3:E39)</f>
        <v>64095668</v>
      </c>
      <c r="F40" s="50">
        <v>10.599298732348018</v>
      </c>
      <c r="G40" s="14">
        <f>SUM(G3:G39)</f>
        <v>42832324</v>
      </c>
      <c r="H40" s="48">
        <v>11.432905707068855</v>
      </c>
      <c r="I40" s="12">
        <f>SUM(I3:I39)</f>
        <v>1040115</v>
      </c>
      <c r="J40" s="50">
        <v>-5.730925991551162</v>
      </c>
      <c r="K40" s="12">
        <f>SUM(K3:K39)</f>
        <v>113576684</v>
      </c>
      <c r="L40" s="50">
        <v>5.485507787817109</v>
      </c>
      <c r="M40" s="12">
        <f>SUM(M3:M39)</f>
        <v>228116</v>
      </c>
      <c r="N40" s="50">
        <v>-1.569343223172947</v>
      </c>
      <c r="O40" s="12">
        <f>SUM(O3:O39)</f>
        <v>113804800</v>
      </c>
      <c r="P40" s="50">
        <v>5.470355331507334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58</v>
      </c>
      <c r="D3" s="48">
        <v>-86.22327790973871</v>
      </c>
      <c r="E3" s="47">
        <v>0</v>
      </c>
      <c r="F3" s="48"/>
      <c r="G3" s="47">
        <v>58</v>
      </c>
      <c r="H3" s="48">
        <v>-87.58029978586724</v>
      </c>
      <c r="I3" s="47">
        <v>635</v>
      </c>
      <c r="J3" s="48">
        <v>-13.487738419618529</v>
      </c>
      <c r="K3" s="49">
        <v>693</v>
      </c>
      <c r="L3" s="50">
        <v>-42.25</v>
      </c>
      <c r="M3" s="60"/>
    </row>
    <row r="4" spans="1:13" s="8" customFormat="1" ht="15.75" customHeight="1">
      <c r="A4" s="31">
        <v>2</v>
      </c>
      <c r="B4" s="41" t="s">
        <v>9</v>
      </c>
      <c r="C4" s="47">
        <v>3755</v>
      </c>
      <c r="D4" s="48">
        <v>-19.627568493150687</v>
      </c>
      <c r="E4" s="47">
        <v>56</v>
      </c>
      <c r="F4" s="48">
        <v>-39.130434782608695</v>
      </c>
      <c r="G4" s="47">
        <v>3811</v>
      </c>
      <c r="H4" s="48">
        <v>-20.004198152812762</v>
      </c>
      <c r="I4" s="47">
        <v>1162</v>
      </c>
      <c r="J4" s="48">
        <v>4.121863799283154</v>
      </c>
      <c r="K4" s="49">
        <v>4973</v>
      </c>
      <c r="L4" s="50">
        <v>-15.42517006802721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1385</v>
      </c>
      <c r="D5" s="48">
        <v>-15.18677281077771</v>
      </c>
      <c r="E5" s="47">
        <v>0</v>
      </c>
      <c r="F5" s="48"/>
      <c r="G5" s="47">
        <v>1385</v>
      </c>
      <c r="H5" s="48">
        <v>-15.18677281077771</v>
      </c>
      <c r="I5" s="47">
        <v>2511</v>
      </c>
      <c r="J5" s="48">
        <v>-4.742033383915023</v>
      </c>
      <c r="K5" s="49">
        <v>3896</v>
      </c>
      <c r="L5" s="50">
        <v>-8.737409229327712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135092</v>
      </c>
      <c r="D6" s="48">
        <v>4.210315195087708</v>
      </c>
      <c r="E6" s="47">
        <v>1247</v>
      </c>
      <c r="F6" s="48">
        <v>-6.940298507462686</v>
      </c>
      <c r="G6" s="47">
        <v>136339</v>
      </c>
      <c r="H6" s="48">
        <v>4.09623284010567</v>
      </c>
      <c r="I6" s="47">
        <v>0</v>
      </c>
      <c r="J6" s="48"/>
      <c r="K6" s="49">
        <v>136339</v>
      </c>
      <c r="L6" s="50">
        <v>4.09623284010567</v>
      </c>
      <c r="M6" s="60"/>
    </row>
    <row r="7" spans="1:13" s="8" customFormat="1" ht="15.75" customHeight="1">
      <c r="A7" s="31">
        <v>5</v>
      </c>
      <c r="B7" s="41" t="s">
        <v>12</v>
      </c>
      <c r="C7" s="47">
        <v>14198</v>
      </c>
      <c r="D7" s="48">
        <v>27.565139263252473</v>
      </c>
      <c r="E7" s="47">
        <v>9425</v>
      </c>
      <c r="F7" s="48">
        <v>14.422726720893529</v>
      </c>
      <c r="G7" s="47">
        <v>23625</v>
      </c>
      <c r="H7" s="48">
        <v>21.985852222853307</v>
      </c>
      <c r="I7" s="47">
        <v>1845</v>
      </c>
      <c r="J7" s="48">
        <v>6.156501726121979</v>
      </c>
      <c r="K7" s="49">
        <v>25469</v>
      </c>
      <c r="L7" s="50">
        <v>20.671846868189142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20248</v>
      </c>
      <c r="D9" s="48"/>
      <c r="E9" s="47">
        <v>0</v>
      </c>
      <c r="F9" s="48"/>
      <c r="G9" s="47">
        <v>20248</v>
      </c>
      <c r="H9" s="48"/>
      <c r="I9" s="47">
        <v>0</v>
      </c>
      <c r="J9" s="48"/>
      <c r="K9" s="49">
        <v>20248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390</v>
      </c>
      <c r="D10" s="48">
        <v>-26.55367231638418</v>
      </c>
      <c r="E10" s="47">
        <v>0</v>
      </c>
      <c r="F10" s="48"/>
      <c r="G10" s="47">
        <v>390</v>
      </c>
      <c r="H10" s="48">
        <v>-26.55367231638418</v>
      </c>
      <c r="I10" s="47">
        <v>346</v>
      </c>
      <c r="J10" s="48">
        <v>26.73992673992674</v>
      </c>
      <c r="K10" s="49">
        <v>736</v>
      </c>
      <c r="L10" s="50">
        <v>-8.457711442786069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2702</v>
      </c>
      <c r="D11" s="48">
        <v>9.3042071197411</v>
      </c>
      <c r="E11" s="47">
        <v>0</v>
      </c>
      <c r="F11" s="48"/>
      <c r="G11" s="47">
        <v>2702</v>
      </c>
      <c r="H11" s="48">
        <v>9.3042071197411</v>
      </c>
      <c r="I11" s="47">
        <v>2151</v>
      </c>
      <c r="J11" s="48">
        <v>31.078610603290677</v>
      </c>
      <c r="K11" s="49">
        <v>4853</v>
      </c>
      <c r="L11" s="50">
        <v>17.991733527838562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6598</v>
      </c>
      <c r="D12" s="48">
        <v>-1.2866546977857571</v>
      </c>
      <c r="E12" s="47">
        <v>5</v>
      </c>
      <c r="F12" s="48">
        <v>-86.48648648648648</v>
      </c>
      <c r="G12" s="47">
        <v>6603</v>
      </c>
      <c r="H12" s="48">
        <v>-1.755691117393245</v>
      </c>
      <c r="I12" s="47">
        <v>3237</v>
      </c>
      <c r="J12" s="48">
        <v>-3.6893781612615295</v>
      </c>
      <c r="K12" s="49">
        <v>9840</v>
      </c>
      <c r="L12" s="50">
        <v>-2.400317397341797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1553</v>
      </c>
      <c r="D15" s="48">
        <v>-17.084890549919916</v>
      </c>
      <c r="E15" s="47">
        <v>2139</v>
      </c>
      <c r="F15" s="48">
        <v>45.016949152542374</v>
      </c>
      <c r="G15" s="47">
        <v>3694</v>
      </c>
      <c r="H15" s="48">
        <v>10.33452807646356</v>
      </c>
      <c r="I15" s="47">
        <v>0</v>
      </c>
      <c r="J15" s="48"/>
      <c r="K15" s="49">
        <v>3694</v>
      </c>
      <c r="L15" s="50">
        <v>10.33452807646356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477</v>
      </c>
      <c r="D17" s="48">
        <v>-70.20612117426609</v>
      </c>
      <c r="E17" s="47">
        <v>0</v>
      </c>
      <c r="F17" s="48"/>
      <c r="G17" s="47">
        <v>477</v>
      </c>
      <c r="H17" s="48">
        <v>-70.20612117426609</v>
      </c>
      <c r="I17" s="47">
        <v>0</v>
      </c>
      <c r="J17" s="48"/>
      <c r="K17" s="49">
        <v>477</v>
      </c>
      <c r="L17" s="50">
        <v>-70.20612117426609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1001</v>
      </c>
      <c r="D18" s="48">
        <v>64.90939044481054</v>
      </c>
      <c r="E18" s="47">
        <v>4061</v>
      </c>
      <c r="F18" s="48">
        <v>-6.125751271382339</v>
      </c>
      <c r="G18" s="47">
        <v>5062</v>
      </c>
      <c r="H18" s="48">
        <v>2.61504155686195</v>
      </c>
      <c r="I18" s="47">
        <v>1188</v>
      </c>
      <c r="J18" s="48">
        <v>-15.684882895670688</v>
      </c>
      <c r="K18" s="49">
        <v>6250</v>
      </c>
      <c r="L18" s="50">
        <v>-1.4506464837590665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360</v>
      </c>
      <c r="D19" s="48">
        <v>-24.528301886792452</v>
      </c>
      <c r="E19" s="47">
        <v>121</v>
      </c>
      <c r="F19" s="48">
        <v>-12.949640287769784</v>
      </c>
      <c r="G19" s="47">
        <v>481</v>
      </c>
      <c r="H19" s="48">
        <v>-21.915584415584416</v>
      </c>
      <c r="I19" s="47">
        <v>2084</v>
      </c>
      <c r="J19" s="48">
        <v>-0.14374700527072354</v>
      </c>
      <c r="K19" s="49">
        <v>2565</v>
      </c>
      <c r="L19" s="50">
        <v>-5.105438401775805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16284</v>
      </c>
      <c r="D20" s="48">
        <v>-1.6547892257519023</v>
      </c>
      <c r="E20" s="47">
        <v>0</v>
      </c>
      <c r="F20" s="48"/>
      <c r="G20" s="47">
        <v>16284</v>
      </c>
      <c r="H20" s="48">
        <v>-1.6547892257519023</v>
      </c>
      <c r="I20" s="47">
        <v>9060</v>
      </c>
      <c r="J20" s="48">
        <v>-0.18728654841908118</v>
      </c>
      <c r="K20" s="49">
        <v>25345</v>
      </c>
      <c r="L20" s="50">
        <v>-1.1312658474741564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368976</v>
      </c>
      <c r="D21" s="48">
        <v>6.3132266290176196</v>
      </c>
      <c r="E21" s="47">
        <v>0</v>
      </c>
      <c r="F21" s="48"/>
      <c r="G21" s="47">
        <v>368976</v>
      </c>
      <c r="H21" s="48">
        <v>6.3132266290176196</v>
      </c>
      <c r="I21" s="47">
        <v>15776</v>
      </c>
      <c r="J21" s="48">
        <v>11.318092012418854</v>
      </c>
      <c r="K21" s="49">
        <v>384752</v>
      </c>
      <c r="L21" s="50">
        <v>6.509576815221032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2187</v>
      </c>
      <c r="D22" s="48">
        <v>-10.73469387755102</v>
      </c>
      <c r="E22" s="47">
        <v>3082</v>
      </c>
      <c r="F22" s="48">
        <v>19.042101197373505</v>
      </c>
      <c r="G22" s="47">
        <v>5268</v>
      </c>
      <c r="H22" s="48">
        <v>4.503074786748661</v>
      </c>
      <c r="I22" s="47">
        <v>2341</v>
      </c>
      <c r="J22" s="48">
        <v>-9.193173002327386</v>
      </c>
      <c r="K22" s="49">
        <v>7608</v>
      </c>
      <c r="L22" s="50">
        <v>-0.11815675462780623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908</v>
      </c>
      <c r="D23" s="48">
        <v>-7.535641547861507</v>
      </c>
      <c r="E23" s="47">
        <v>0</v>
      </c>
      <c r="F23" s="48"/>
      <c r="G23" s="47">
        <v>908</v>
      </c>
      <c r="H23" s="48">
        <v>-7.535641547861507</v>
      </c>
      <c r="I23" s="47">
        <v>17</v>
      </c>
      <c r="J23" s="48"/>
      <c r="K23" s="49">
        <v>925</v>
      </c>
      <c r="L23" s="50">
        <v>-5.8044806517311605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2688</v>
      </c>
      <c r="D24" s="48">
        <v>-1.8261504747991235</v>
      </c>
      <c r="E24" s="47">
        <v>0</v>
      </c>
      <c r="F24" s="48"/>
      <c r="G24" s="47">
        <v>2688</v>
      </c>
      <c r="H24" s="48">
        <v>-1.8261504747991235</v>
      </c>
      <c r="I24" s="47">
        <v>2531</v>
      </c>
      <c r="J24" s="48">
        <v>12.689225289403383</v>
      </c>
      <c r="K24" s="49">
        <v>5219</v>
      </c>
      <c r="L24" s="50">
        <v>4.715088282504013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763</v>
      </c>
      <c r="D25" s="48">
        <v>230.3030303030303</v>
      </c>
      <c r="E25" s="47">
        <v>0</v>
      </c>
      <c r="F25" s="48"/>
      <c r="G25" s="47">
        <v>763</v>
      </c>
      <c r="H25" s="48">
        <v>230.3030303030303</v>
      </c>
      <c r="I25" s="47">
        <v>0</v>
      </c>
      <c r="J25" s="48"/>
      <c r="K25" s="49">
        <v>763</v>
      </c>
      <c r="L25" s="50">
        <v>230.3030303030303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14</v>
      </c>
      <c r="D26" s="48"/>
      <c r="E26" s="47">
        <v>0</v>
      </c>
      <c r="F26" s="48"/>
      <c r="G26" s="47">
        <v>14</v>
      </c>
      <c r="H26" s="48"/>
      <c r="I26" s="47">
        <v>0</v>
      </c>
      <c r="J26" s="48"/>
      <c r="K26" s="49">
        <v>14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984</v>
      </c>
      <c r="D27" s="48">
        <v>-5.656759348034516</v>
      </c>
      <c r="E27" s="47">
        <v>0</v>
      </c>
      <c r="F27" s="48"/>
      <c r="G27" s="47">
        <v>984</v>
      </c>
      <c r="H27" s="48">
        <v>-5.656759348034516</v>
      </c>
      <c r="I27" s="47">
        <v>1406</v>
      </c>
      <c r="J27" s="48">
        <v>26.895306859205775</v>
      </c>
      <c r="K27" s="49">
        <v>2390</v>
      </c>
      <c r="L27" s="50">
        <v>11.11111111111111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8445</v>
      </c>
      <c r="D28" s="48">
        <v>-0.5417500883288188</v>
      </c>
      <c r="E28" s="47">
        <v>2373</v>
      </c>
      <c r="F28" s="48">
        <v>-3.340122199592668</v>
      </c>
      <c r="G28" s="47">
        <v>10818</v>
      </c>
      <c r="H28" s="48">
        <v>-1.1693769413484378</v>
      </c>
      <c r="I28" s="47">
        <v>1389</v>
      </c>
      <c r="J28" s="48">
        <v>21.522309711286088</v>
      </c>
      <c r="K28" s="49">
        <v>12207</v>
      </c>
      <c r="L28" s="50">
        <v>0.976093969724543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194</v>
      </c>
      <c r="D29" s="48">
        <v>2.6455026455026456</v>
      </c>
      <c r="E29" s="47">
        <v>0</v>
      </c>
      <c r="F29" s="48"/>
      <c r="G29" s="47">
        <v>194</v>
      </c>
      <c r="H29" s="48">
        <v>2.6455026455026456</v>
      </c>
      <c r="I29" s="47">
        <v>0</v>
      </c>
      <c r="J29" s="48"/>
      <c r="K29" s="49">
        <v>194</v>
      </c>
      <c r="L29" s="50">
        <v>2.6455026455026456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2625</v>
      </c>
      <c r="D30" s="48">
        <v>-22.24526066350711</v>
      </c>
      <c r="E30" s="47">
        <v>0</v>
      </c>
      <c r="F30" s="48"/>
      <c r="G30" s="47">
        <v>2625</v>
      </c>
      <c r="H30" s="48">
        <v>-22.24526066350711</v>
      </c>
      <c r="I30" s="47">
        <v>0</v>
      </c>
      <c r="J30" s="48"/>
      <c r="K30" s="49">
        <v>2625</v>
      </c>
      <c r="L30" s="50">
        <v>-22.24526066350711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23045</v>
      </c>
      <c r="D31" s="48">
        <v>6.051541647491947</v>
      </c>
      <c r="E31" s="47">
        <v>0</v>
      </c>
      <c r="F31" s="48"/>
      <c r="G31" s="47">
        <v>23045</v>
      </c>
      <c r="H31" s="48">
        <v>6.051541647491947</v>
      </c>
      <c r="I31" s="47">
        <v>14</v>
      </c>
      <c r="J31" s="48"/>
      <c r="K31" s="49">
        <v>23059</v>
      </c>
      <c r="L31" s="50">
        <v>6.11596870685688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129923</v>
      </c>
      <c r="D32" s="48">
        <v>-1.5883956976215725</v>
      </c>
      <c r="E32" s="47">
        <v>0</v>
      </c>
      <c r="F32" s="48"/>
      <c r="G32" s="47">
        <v>129923</v>
      </c>
      <c r="H32" s="48">
        <v>-1.5883956976215725</v>
      </c>
      <c r="I32" s="47">
        <v>41299</v>
      </c>
      <c r="J32" s="48">
        <v>-4.127492629477447</v>
      </c>
      <c r="K32" s="49">
        <v>171222</v>
      </c>
      <c r="L32" s="50">
        <v>-2.2130590472709413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2549</v>
      </c>
      <c r="D34" s="48">
        <v>-21.302871256560667</v>
      </c>
      <c r="E34" s="47">
        <v>9739</v>
      </c>
      <c r="F34" s="48">
        <v>-15.584640721158014</v>
      </c>
      <c r="G34" s="47">
        <v>12287</v>
      </c>
      <c r="H34" s="48">
        <v>-16.84488359501895</v>
      </c>
      <c r="I34" s="47">
        <v>1507</v>
      </c>
      <c r="J34" s="48">
        <v>23.727422003284072</v>
      </c>
      <c r="K34" s="49">
        <v>13794</v>
      </c>
      <c r="L34" s="50">
        <v>-13.75515818431912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88</v>
      </c>
      <c r="D35" s="48">
        <v>87.23404255319149</v>
      </c>
      <c r="E35" s="47">
        <v>0</v>
      </c>
      <c r="F35" s="48"/>
      <c r="G35" s="47">
        <v>88</v>
      </c>
      <c r="H35" s="48">
        <v>87.23404255319149</v>
      </c>
      <c r="I35" s="47">
        <v>12</v>
      </c>
      <c r="J35" s="48">
        <v>500</v>
      </c>
      <c r="K35" s="49">
        <v>93</v>
      </c>
      <c r="L35" s="50">
        <v>89.79591836734694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17746</v>
      </c>
      <c r="D36" s="48">
        <v>-0.9930819013613033</v>
      </c>
      <c r="E36" s="47">
        <v>0</v>
      </c>
      <c r="F36" s="48"/>
      <c r="G36" s="47">
        <v>17746</v>
      </c>
      <c r="H36" s="48">
        <v>-0.9930819013613033</v>
      </c>
      <c r="I36" s="47">
        <v>158</v>
      </c>
      <c r="J36" s="48">
        <v>54.90196078431372</v>
      </c>
      <c r="K36" s="49">
        <v>17907</v>
      </c>
      <c r="L36" s="50">
        <v>-0.6601575502052591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258</v>
      </c>
      <c r="D37" s="48">
        <v>-14.285714285714286</v>
      </c>
      <c r="E37" s="47">
        <v>492</v>
      </c>
      <c r="F37" s="48">
        <v>15.22248243559719</v>
      </c>
      <c r="G37" s="47">
        <v>750</v>
      </c>
      <c r="H37" s="48">
        <v>3.021978021978022</v>
      </c>
      <c r="I37" s="47">
        <v>81</v>
      </c>
      <c r="J37" s="48">
        <v>65.3061224489796</v>
      </c>
      <c r="K37" s="49">
        <v>831</v>
      </c>
      <c r="L37" s="50">
        <v>6.94980694980695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8957</v>
      </c>
      <c r="D38" s="48">
        <v>1.8882948470026164</v>
      </c>
      <c r="E38" s="47">
        <v>10539</v>
      </c>
      <c r="F38" s="48">
        <v>1.1905904944791166</v>
      </c>
      <c r="G38" s="47">
        <v>19496</v>
      </c>
      <c r="H38" s="48">
        <v>1.5046597594626958</v>
      </c>
      <c r="I38" s="47">
        <v>3223</v>
      </c>
      <c r="J38" s="48">
        <v>2.2849888924151065</v>
      </c>
      <c r="K38" s="49">
        <v>22723</v>
      </c>
      <c r="L38" s="50">
        <v>1.6416174628735016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307</v>
      </c>
      <c r="D39" s="48">
        <v>-35.36842105263158</v>
      </c>
      <c r="E39" s="47">
        <v>9306</v>
      </c>
      <c r="F39" s="48">
        <v>-16.80672268907563</v>
      </c>
      <c r="G39" s="47">
        <v>9613</v>
      </c>
      <c r="H39" s="48">
        <v>-17.56281622502358</v>
      </c>
      <c r="I39" s="47">
        <v>1275</v>
      </c>
      <c r="J39" s="48">
        <v>16.120218579234972</v>
      </c>
      <c r="K39" s="49">
        <v>10888</v>
      </c>
      <c r="L39" s="50">
        <v>-14.664158633121717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774758</v>
      </c>
      <c r="D40" s="50">
        <v>6.101873180298054</v>
      </c>
      <c r="E40" s="12">
        <f>SUM(E3:E39)</f>
        <v>52585</v>
      </c>
      <c r="F40" s="50">
        <v>-3.1601627962652623</v>
      </c>
      <c r="G40" s="12">
        <f>SUM(G3:G39)</f>
        <v>827345</v>
      </c>
      <c r="H40" s="50">
        <v>5.46063382561765</v>
      </c>
      <c r="I40" s="12">
        <f>SUM(I3:I39)</f>
        <v>95248</v>
      </c>
      <c r="J40" s="50">
        <v>1.2748673563780584</v>
      </c>
      <c r="K40" s="12">
        <f>SUM(K3:K39)</f>
        <v>922592</v>
      </c>
      <c r="L40" s="50">
        <v>5.012913308390748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748</v>
      </c>
      <c r="D3" s="27">
        <v>3.314917127071823</v>
      </c>
      <c r="E3" s="26">
        <v>69046</v>
      </c>
      <c r="F3" s="27">
        <v>3.0814248604102596</v>
      </c>
      <c r="G3" s="26">
        <v>55</v>
      </c>
      <c r="H3" s="27">
        <v>-52.17391304347826</v>
      </c>
      <c r="I3" s="61"/>
    </row>
    <row r="4" spans="1:9" s="23" customFormat="1" ht="15.75" customHeight="1">
      <c r="A4" s="24">
        <v>2</v>
      </c>
      <c r="B4" s="25" t="s">
        <v>9</v>
      </c>
      <c r="C4" s="26">
        <v>1545</v>
      </c>
      <c r="D4" s="27">
        <v>6.9944598337950135</v>
      </c>
      <c r="E4" s="26">
        <v>34933</v>
      </c>
      <c r="F4" s="27">
        <v>-7.474506687855913</v>
      </c>
      <c r="G4" s="26">
        <v>458</v>
      </c>
      <c r="H4" s="27">
        <v>1.3274336283185841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1884</v>
      </c>
      <c r="D5" s="27">
        <v>16.656346749226007</v>
      </c>
      <c r="E5" s="26">
        <v>133705</v>
      </c>
      <c r="F5" s="27">
        <v>12.572828612804365</v>
      </c>
      <c r="G5" s="26">
        <v>151</v>
      </c>
      <c r="H5" s="27">
        <v>-27.751196172248804</v>
      </c>
      <c r="I5" s="61"/>
    </row>
    <row r="6" spans="1:9" s="23" customFormat="1" ht="15.75" customHeight="1">
      <c r="A6" s="24">
        <v>4</v>
      </c>
      <c r="B6" s="25" t="s">
        <v>11</v>
      </c>
      <c r="C6" s="26">
        <v>4258</v>
      </c>
      <c r="D6" s="27">
        <v>23.923166472642606</v>
      </c>
      <c r="E6" s="26">
        <v>347505</v>
      </c>
      <c r="F6" s="27">
        <v>46.79071535683359</v>
      </c>
      <c r="G6" s="26">
        <v>12360</v>
      </c>
      <c r="H6" s="27">
        <v>-5.71363185597681</v>
      </c>
      <c r="I6" s="61"/>
    </row>
    <row r="7" spans="1:9" s="23" customFormat="1" ht="15.75" customHeight="1">
      <c r="A7" s="24">
        <v>5</v>
      </c>
      <c r="B7" s="25" t="s">
        <v>12</v>
      </c>
      <c r="C7" s="26">
        <v>4054</v>
      </c>
      <c r="D7" s="27">
        <v>1.9874213836477987</v>
      </c>
      <c r="E7" s="26">
        <v>234726</v>
      </c>
      <c r="F7" s="27">
        <v>3.246153440130902</v>
      </c>
      <c r="G7" s="26">
        <v>2202</v>
      </c>
      <c r="H7" s="27">
        <v>-0.1813236627379873</v>
      </c>
      <c r="I7" s="61"/>
    </row>
    <row r="8" spans="1:9" s="23" customFormat="1" ht="15.75" customHeight="1">
      <c r="A8" s="24">
        <v>6</v>
      </c>
      <c r="B8" s="25" t="s">
        <v>13</v>
      </c>
      <c r="C8" s="26">
        <v>756</v>
      </c>
      <c r="D8" s="27">
        <v>-36.094674556213015</v>
      </c>
      <c r="E8" s="26">
        <v>4730</v>
      </c>
      <c r="F8" s="27">
        <v>19.354024728740853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705</v>
      </c>
      <c r="D9" s="27">
        <v>-20.248868778280542</v>
      </c>
      <c r="E9" s="26">
        <v>25982</v>
      </c>
      <c r="F9" s="27">
        <v>40.42047235583419</v>
      </c>
      <c r="G9" s="26">
        <v>1621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853</v>
      </c>
      <c r="D10" s="27">
        <v>25.811209439528024</v>
      </c>
      <c r="E10" s="26">
        <v>56509</v>
      </c>
      <c r="F10" s="27">
        <v>17.211839621663106</v>
      </c>
      <c r="G10" s="26">
        <v>170</v>
      </c>
      <c r="H10" s="27">
        <v>-39.285714285714285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1999</v>
      </c>
      <c r="D11" s="27">
        <v>13.193657984144961</v>
      </c>
      <c r="E11" s="26">
        <v>166437</v>
      </c>
      <c r="F11" s="27">
        <v>4.615510327227928</v>
      </c>
      <c r="G11" s="26">
        <v>421</v>
      </c>
      <c r="H11" s="27">
        <v>2.1844660194174756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3977</v>
      </c>
      <c r="D12" s="27">
        <v>3.137966804979253</v>
      </c>
      <c r="E12" s="26">
        <v>366976</v>
      </c>
      <c r="F12" s="27">
        <v>4.511667910256484</v>
      </c>
      <c r="G12" s="26">
        <v>859</v>
      </c>
      <c r="H12" s="27">
        <v>-6.630434782608695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163</v>
      </c>
      <c r="D13" s="27">
        <v>-84.86536675951717</v>
      </c>
      <c r="E13" s="26">
        <v>5579</v>
      </c>
      <c r="F13" s="27">
        <v>-32.473977245219075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631</v>
      </c>
      <c r="D14" s="27">
        <v>3.442622950819672</v>
      </c>
      <c r="E14" s="26">
        <v>758</v>
      </c>
      <c r="F14" s="27">
        <v>-79.80282440714096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2216</v>
      </c>
      <c r="D15" s="27">
        <v>-9.105824446267432</v>
      </c>
      <c r="E15" s="26">
        <v>114198</v>
      </c>
      <c r="F15" s="27">
        <v>4.633455804876261</v>
      </c>
      <c r="G15" s="26">
        <v>363</v>
      </c>
      <c r="H15" s="27">
        <v>40.15444015444015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256</v>
      </c>
      <c r="D16" s="27">
        <v>14.285714285714286</v>
      </c>
      <c r="E16" s="26">
        <v>463</v>
      </c>
      <c r="F16" s="27">
        <v>-24.837662337662337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590</v>
      </c>
      <c r="D17" s="27">
        <v>14.34108527131783</v>
      </c>
      <c r="E17" s="26">
        <v>36375</v>
      </c>
      <c r="F17" s="27">
        <v>-5.624886490413305</v>
      </c>
      <c r="G17" s="26">
        <v>52</v>
      </c>
      <c r="H17" s="27">
        <v>-1.8867924528301887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1890</v>
      </c>
      <c r="D18" s="27">
        <v>-3.5222052067381315</v>
      </c>
      <c r="E18" s="26">
        <v>76824</v>
      </c>
      <c r="F18" s="27">
        <v>0.42615493215508904</v>
      </c>
      <c r="G18" s="26">
        <v>472</v>
      </c>
      <c r="H18" s="27">
        <v>-28.700906344410875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853</v>
      </c>
      <c r="D19" s="27">
        <v>-4.586129753914989</v>
      </c>
      <c r="E19" s="26">
        <v>75451</v>
      </c>
      <c r="F19" s="27">
        <v>5.441815615523289</v>
      </c>
      <c r="G19" s="26">
        <v>205</v>
      </c>
      <c r="H19" s="27">
        <v>-24.90842490842491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9415</v>
      </c>
      <c r="D20" s="27">
        <v>9.159420289855072</v>
      </c>
      <c r="E20" s="26">
        <v>727438</v>
      </c>
      <c r="F20" s="27">
        <v>14.343963381663167</v>
      </c>
      <c r="G20" s="26">
        <v>2368</v>
      </c>
      <c r="H20" s="27">
        <v>4.042179261862917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18419</v>
      </c>
      <c r="D21" s="27">
        <v>4.588041564931009</v>
      </c>
      <c r="E21" s="26">
        <v>1464067</v>
      </c>
      <c r="F21" s="27">
        <v>9.053807844662046</v>
      </c>
      <c r="G21" s="26">
        <v>34638</v>
      </c>
      <c r="H21" s="27">
        <v>0.7064980375054514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3665</v>
      </c>
      <c r="D22" s="27">
        <v>-10.061349693251534</v>
      </c>
      <c r="E22" s="26">
        <v>290599</v>
      </c>
      <c r="F22" s="27">
        <v>0.7533994854832782</v>
      </c>
      <c r="G22" s="26">
        <v>676</v>
      </c>
      <c r="H22" s="27">
        <v>11.001642036124794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1001</v>
      </c>
      <c r="D23" s="27">
        <v>24.039653035935565</v>
      </c>
      <c r="E23" s="26">
        <v>66842</v>
      </c>
      <c r="F23" s="27">
        <v>12.541882039971041</v>
      </c>
      <c r="G23" s="26">
        <v>87</v>
      </c>
      <c r="H23" s="27">
        <v>-6.451612903225806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3359</v>
      </c>
      <c r="D24" s="27">
        <v>8.740692780835221</v>
      </c>
      <c r="E24" s="26">
        <v>275895</v>
      </c>
      <c r="F24" s="27">
        <v>5.763627999693322</v>
      </c>
      <c r="G24" s="26">
        <v>544</v>
      </c>
      <c r="H24" s="27">
        <v>25.057471264367816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738</v>
      </c>
      <c r="D25" s="27">
        <v>-2.638522427440633</v>
      </c>
      <c r="E25" s="26">
        <v>3234</v>
      </c>
      <c r="F25" s="27">
        <v>7.192575406032483</v>
      </c>
      <c r="G25" s="26">
        <v>50</v>
      </c>
      <c r="H25" s="27">
        <v>-19.35483870967742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376</v>
      </c>
      <c r="D26" s="27">
        <v>8.357348703170029</v>
      </c>
      <c r="E26" s="26">
        <v>2658</v>
      </c>
      <c r="F26" s="27">
        <v>-25.211029825548678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628</v>
      </c>
      <c r="D27" s="27">
        <v>-3.3846153846153846</v>
      </c>
      <c r="E27" s="26">
        <v>16671</v>
      </c>
      <c r="F27" s="27">
        <v>-20.74260720737853</v>
      </c>
      <c r="G27" s="26">
        <v>208</v>
      </c>
      <c r="H27" s="27">
        <v>20.23121387283237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2250</v>
      </c>
      <c r="D28" s="27">
        <v>12.669003505257887</v>
      </c>
      <c r="E28" s="26">
        <v>150820</v>
      </c>
      <c r="F28" s="27">
        <v>34.16717076468704</v>
      </c>
      <c r="G28" s="26">
        <v>1339</v>
      </c>
      <c r="H28" s="27">
        <v>38.90041493775934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539</v>
      </c>
      <c r="D29" s="27">
        <v>42.97082228116711</v>
      </c>
      <c r="E29" s="26">
        <v>32356</v>
      </c>
      <c r="F29" s="27">
        <v>10.690705073381</v>
      </c>
      <c r="G29" s="26">
        <v>15</v>
      </c>
      <c r="H29" s="27">
        <v>0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365</v>
      </c>
      <c r="D30" s="27">
        <v>-6.887755102040816</v>
      </c>
      <c r="E30" s="26">
        <v>12746</v>
      </c>
      <c r="F30" s="27">
        <v>61.525788873400074</v>
      </c>
      <c r="G30" s="26">
        <v>145</v>
      </c>
      <c r="H30" s="27">
        <v>-71.62426614481409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4742</v>
      </c>
      <c r="D31" s="27">
        <v>32.01559020044544</v>
      </c>
      <c r="E31" s="26">
        <v>352024</v>
      </c>
      <c r="F31" s="27">
        <v>53.85798826912823</v>
      </c>
      <c r="G31" s="26">
        <v>1986</v>
      </c>
      <c r="H31" s="27">
        <v>-7.239607659971976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24236</v>
      </c>
      <c r="D32" s="27">
        <v>-2.993916106308037</v>
      </c>
      <c r="E32" s="26">
        <v>2089958</v>
      </c>
      <c r="F32" s="27">
        <v>2.451181521161006</v>
      </c>
      <c r="G32" s="26">
        <v>14660</v>
      </c>
      <c r="H32" s="27">
        <v>-4.214309049330284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450</v>
      </c>
      <c r="D33" s="27">
        <v>-53.751284686536486</v>
      </c>
      <c r="E33" s="26">
        <v>491</v>
      </c>
      <c r="F33" s="27">
        <v>-50.20283975659229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4455</v>
      </c>
      <c r="D34" s="27">
        <v>-5.853761622992392</v>
      </c>
      <c r="E34" s="26">
        <v>254201</v>
      </c>
      <c r="F34" s="27">
        <v>-0.8495235569215888</v>
      </c>
      <c r="G34" s="26">
        <v>1025</v>
      </c>
      <c r="H34" s="27">
        <v>-30.272108843537413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489</v>
      </c>
      <c r="D35" s="27">
        <v>-1.8072289156626506</v>
      </c>
      <c r="E35" s="26">
        <v>26520</v>
      </c>
      <c r="F35" s="27">
        <v>-2.2520364159080017</v>
      </c>
      <c r="G35" s="26">
        <v>6</v>
      </c>
      <c r="H35" s="27">
        <v>20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1399</v>
      </c>
      <c r="D36" s="27">
        <v>15.619834710743802</v>
      </c>
      <c r="E36" s="26">
        <v>101838</v>
      </c>
      <c r="F36" s="27">
        <v>49.78819791727952</v>
      </c>
      <c r="G36" s="26">
        <v>1633</v>
      </c>
      <c r="H36" s="27">
        <v>1.9350811485642947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1199</v>
      </c>
      <c r="D37" s="27">
        <v>-5.738993710691824</v>
      </c>
      <c r="E37" s="26">
        <v>43708</v>
      </c>
      <c r="F37" s="27">
        <v>-11.679599094730035</v>
      </c>
      <c r="G37" s="26">
        <v>74</v>
      </c>
      <c r="H37" s="27">
        <v>0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5517</v>
      </c>
      <c r="D38" s="27">
        <v>-1.4821428571428572</v>
      </c>
      <c r="E38" s="26">
        <v>367593</v>
      </c>
      <c r="F38" s="27">
        <v>4.746151018558886</v>
      </c>
      <c r="G38" s="26">
        <v>1921</v>
      </c>
      <c r="H38" s="27">
        <v>-0.979381443298969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2577</v>
      </c>
      <c r="D39" s="27">
        <v>7.644110275689223</v>
      </c>
      <c r="E39" s="26">
        <v>133722</v>
      </c>
      <c r="F39" s="27">
        <v>6.523384289390041</v>
      </c>
      <c r="G39" s="26">
        <v>796</v>
      </c>
      <c r="H39" s="27">
        <v>-22.037218413320275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113197</v>
      </c>
      <c r="D40" s="28">
        <v>1.739138250256152</v>
      </c>
      <c r="E40" s="12">
        <f>SUM(E3:E39)</f>
        <v>8163578</v>
      </c>
      <c r="F40" s="28">
        <v>9.013698191112333</v>
      </c>
      <c r="G40" s="12">
        <f>SUM(G3:G39)</f>
        <v>81560</v>
      </c>
      <c r="H40" s="28">
        <v>-0.5862922197437866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Dicembre'!C1</f>
        <v>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530</v>
      </c>
      <c r="D3" s="48">
        <v>2.3166023166023164</v>
      </c>
      <c r="E3" s="47">
        <v>156</v>
      </c>
      <c r="F3" s="48">
        <v>-1.2658227848101267</v>
      </c>
      <c r="G3" s="56">
        <v>152</v>
      </c>
      <c r="H3" s="48">
        <v>0</v>
      </c>
      <c r="I3" s="47">
        <v>686</v>
      </c>
      <c r="J3" s="48">
        <v>1.4792899408284024</v>
      </c>
      <c r="K3" s="47">
        <v>62</v>
      </c>
      <c r="L3" s="48">
        <v>29.166666666666668</v>
      </c>
      <c r="M3" s="49">
        <v>748</v>
      </c>
      <c r="N3" s="50">
        <v>3.314917127071823</v>
      </c>
      <c r="O3" s="60"/>
    </row>
    <row r="4" spans="1:15" s="8" customFormat="1" ht="15.75" customHeight="1">
      <c r="A4" s="31">
        <v>2</v>
      </c>
      <c r="B4" s="41" t="s">
        <v>9</v>
      </c>
      <c r="C4" s="47">
        <v>509</v>
      </c>
      <c r="D4" s="48">
        <v>-6.946983546617916</v>
      </c>
      <c r="E4" s="47">
        <v>423</v>
      </c>
      <c r="F4" s="48">
        <v>11.31578947368421</v>
      </c>
      <c r="G4" s="56">
        <v>271</v>
      </c>
      <c r="H4" s="48">
        <v>-3.2142857142857144</v>
      </c>
      <c r="I4" s="47">
        <v>932</v>
      </c>
      <c r="J4" s="48">
        <v>0.5393743257820928</v>
      </c>
      <c r="K4" s="47">
        <v>613</v>
      </c>
      <c r="L4" s="48">
        <v>18.568665377176014</v>
      </c>
      <c r="M4" s="49">
        <v>1545</v>
      </c>
      <c r="N4" s="50">
        <v>6.9944598337950135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1338</v>
      </c>
      <c r="D5" s="48">
        <v>30.791788856304986</v>
      </c>
      <c r="E5" s="47">
        <v>360</v>
      </c>
      <c r="F5" s="48">
        <v>-17.80821917808219</v>
      </c>
      <c r="G5" s="56">
        <v>202</v>
      </c>
      <c r="H5" s="48">
        <v>-21.705426356589147</v>
      </c>
      <c r="I5" s="47">
        <v>1698</v>
      </c>
      <c r="J5" s="48">
        <v>16.2217659137577</v>
      </c>
      <c r="K5" s="47">
        <v>186</v>
      </c>
      <c r="L5" s="48">
        <v>20.77922077922078</v>
      </c>
      <c r="M5" s="49">
        <v>1884</v>
      </c>
      <c r="N5" s="50">
        <v>16.656346749226007</v>
      </c>
      <c r="O5" s="60"/>
    </row>
    <row r="6" spans="1:15" s="8" customFormat="1" ht="15.75" customHeight="1">
      <c r="A6" s="31">
        <v>4</v>
      </c>
      <c r="B6" s="41" t="s">
        <v>11</v>
      </c>
      <c r="C6" s="47">
        <v>563</v>
      </c>
      <c r="D6" s="48">
        <v>75.9375</v>
      </c>
      <c r="E6" s="47">
        <v>3433</v>
      </c>
      <c r="F6" s="48">
        <v>16.254656281747376</v>
      </c>
      <c r="G6" s="56">
        <v>2988</v>
      </c>
      <c r="H6" s="48">
        <v>18.336633663366335</v>
      </c>
      <c r="I6" s="47">
        <v>3996</v>
      </c>
      <c r="J6" s="48">
        <v>22.08982584784601</v>
      </c>
      <c r="K6" s="47">
        <v>262</v>
      </c>
      <c r="L6" s="48">
        <v>60.736196319018404</v>
      </c>
      <c r="M6" s="49">
        <v>4258</v>
      </c>
      <c r="N6" s="50">
        <v>23.923166472642606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1239</v>
      </c>
      <c r="D7" s="48">
        <v>12.126696832579185</v>
      </c>
      <c r="E7" s="47">
        <v>2815</v>
      </c>
      <c r="F7" s="48">
        <v>-1.916376306620209</v>
      </c>
      <c r="G7" s="56">
        <v>2492</v>
      </c>
      <c r="H7" s="48">
        <v>0.322061191626409</v>
      </c>
      <c r="I7" s="47">
        <v>4054</v>
      </c>
      <c r="J7" s="48">
        <v>1.9874213836477987</v>
      </c>
      <c r="K7" s="47">
        <v>0</v>
      </c>
      <c r="L7" s="48"/>
      <c r="M7" s="49">
        <v>4054</v>
      </c>
      <c r="N7" s="50">
        <v>1.9874213836477987</v>
      </c>
      <c r="O7" s="60"/>
    </row>
    <row r="8" spans="1:15" s="8" customFormat="1" ht="15.75" customHeight="1">
      <c r="A8" s="31">
        <v>6</v>
      </c>
      <c r="B8" s="41" t="s">
        <v>13</v>
      </c>
      <c r="C8" s="47">
        <v>227</v>
      </c>
      <c r="D8" s="48">
        <v>42.76729559748428</v>
      </c>
      <c r="E8" s="47">
        <v>37</v>
      </c>
      <c r="F8" s="48">
        <v>-53.75</v>
      </c>
      <c r="G8" s="56">
        <v>36</v>
      </c>
      <c r="H8" s="48">
        <v>1700</v>
      </c>
      <c r="I8" s="47">
        <v>264</v>
      </c>
      <c r="J8" s="48">
        <v>10.460251046025105</v>
      </c>
      <c r="K8" s="47">
        <v>492</v>
      </c>
      <c r="L8" s="48">
        <v>-47.88135593220339</v>
      </c>
      <c r="M8" s="49">
        <v>756</v>
      </c>
      <c r="N8" s="50">
        <v>-36.094674556213015</v>
      </c>
      <c r="O8" s="60"/>
    </row>
    <row r="9" spans="1:15" s="8" customFormat="1" ht="15.75" customHeight="1">
      <c r="A9" s="31">
        <v>7</v>
      </c>
      <c r="B9" s="41" t="s">
        <v>14</v>
      </c>
      <c r="C9" s="47">
        <v>115</v>
      </c>
      <c r="D9" s="48">
        <v>-11.538461538461538</v>
      </c>
      <c r="E9" s="47">
        <v>131</v>
      </c>
      <c r="F9" s="48">
        <v>-9.655172413793103</v>
      </c>
      <c r="G9" s="56">
        <v>80</v>
      </c>
      <c r="H9" s="48">
        <v>-33.333333333333336</v>
      </c>
      <c r="I9" s="47">
        <v>246</v>
      </c>
      <c r="J9" s="48">
        <v>-10.545454545454545</v>
      </c>
      <c r="K9" s="47">
        <v>459</v>
      </c>
      <c r="L9" s="48">
        <v>-24.63054187192118</v>
      </c>
      <c r="M9" s="49">
        <v>705</v>
      </c>
      <c r="N9" s="50">
        <v>-20.248868778280542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675</v>
      </c>
      <c r="D10" s="48">
        <v>26.8796992481203</v>
      </c>
      <c r="E10" s="47">
        <v>64</v>
      </c>
      <c r="F10" s="48">
        <v>-26.436781609195403</v>
      </c>
      <c r="G10" s="56">
        <v>34</v>
      </c>
      <c r="H10" s="48">
        <v>-48.484848484848484</v>
      </c>
      <c r="I10" s="47">
        <v>739</v>
      </c>
      <c r="J10" s="48">
        <v>19.38610662358643</v>
      </c>
      <c r="K10" s="47">
        <v>114</v>
      </c>
      <c r="L10" s="48">
        <v>93.22033898305085</v>
      </c>
      <c r="M10" s="49">
        <v>853</v>
      </c>
      <c r="N10" s="50">
        <v>25.811209439528024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1641</v>
      </c>
      <c r="D11" s="48">
        <v>7.045009784735812</v>
      </c>
      <c r="E11" s="47">
        <v>144</v>
      </c>
      <c r="F11" s="48">
        <v>-8.860759493670885</v>
      </c>
      <c r="G11" s="56">
        <v>113</v>
      </c>
      <c r="H11" s="48">
        <v>-7.377049180327869</v>
      </c>
      <c r="I11" s="47">
        <v>1785</v>
      </c>
      <c r="J11" s="48">
        <v>5.558840922531047</v>
      </c>
      <c r="K11" s="47">
        <v>214</v>
      </c>
      <c r="L11" s="48">
        <v>185.33333333333334</v>
      </c>
      <c r="M11" s="49">
        <v>1999</v>
      </c>
      <c r="N11" s="50">
        <v>13.193657984144961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3548</v>
      </c>
      <c r="D12" s="48">
        <v>0.8527572484366117</v>
      </c>
      <c r="E12" s="47">
        <v>338</v>
      </c>
      <c r="F12" s="48">
        <v>18.596491228070175</v>
      </c>
      <c r="G12" s="56">
        <v>296</v>
      </c>
      <c r="H12" s="48">
        <v>15.625</v>
      </c>
      <c r="I12" s="47">
        <v>3886</v>
      </c>
      <c r="J12" s="48">
        <v>2.1824875098606364</v>
      </c>
      <c r="K12" s="47">
        <v>91</v>
      </c>
      <c r="L12" s="48">
        <v>71.69811320754717</v>
      </c>
      <c r="M12" s="49">
        <v>3977</v>
      </c>
      <c r="N12" s="50">
        <v>3.137966804979253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116</v>
      </c>
      <c r="D13" s="48">
        <v>-4.918032786885246</v>
      </c>
      <c r="E13" s="47">
        <v>0</v>
      </c>
      <c r="F13" s="48"/>
      <c r="G13" s="56">
        <v>0</v>
      </c>
      <c r="H13" s="48"/>
      <c r="I13" s="47">
        <v>116</v>
      </c>
      <c r="J13" s="48">
        <v>-8.661417322834646</v>
      </c>
      <c r="K13" s="47">
        <v>47</v>
      </c>
      <c r="L13" s="48">
        <v>-95.05263157894737</v>
      </c>
      <c r="M13" s="49">
        <v>163</v>
      </c>
      <c r="N13" s="50">
        <v>-84.86536675951717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9</v>
      </c>
      <c r="D14" s="48">
        <v>-92.5</v>
      </c>
      <c r="E14" s="47">
        <v>7</v>
      </c>
      <c r="F14" s="48">
        <v>-88.33333333333333</v>
      </c>
      <c r="G14" s="56">
        <v>5</v>
      </c>
      <c r="H14" s="48">
        <v>-91.37931034482759</v>
      </c>
      <c r="I14" s="47">
        <v>16</v>
      </c>
      <c r="J14" s="48">
        <v>-91.11111111111111</v>
      </c>
      <c r="K14" s="47">
        <v>615</v>
      </c>
      <c r="L14" s="48">
        <v>43.02325581395349</v>
      </c>
      <c r="M14" s="49">
        <v>631</v>
      </c>
      <c r="N14" s="50">
        <v>3.442622950819672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600</v>
      </c>
      <c r="D15" s="48">
        <v>-11.764705882352942</v>
      </c>
      <c r="E15" s="47">
        <v>1307</v>
      </c>
      <c r="F15" s="48">
        <v>-5.221174764321972</v>
      </c>
      <c r="G15" s="56">
        <v>0</v>
      </c>
      <c r="H15" s="48"/>
      <c r="I15" s="47">
        <v>1907</v>
      </c>
      <c r="J15" s="48">
        <v>-7.382224380767362</v>
      </c>
      <c r="K15" s="47">
        <v>309</v>
      </c>
      <c r="L15" s="48">
        <v>-18.46965699208443</v>
      </c>
      <c r="M15" s="49">
        <v>2216</v>
      </c>
      <c r="N15" s="50">
        <v>-9.105824446267432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146</v>
      </c>
      <c r="D16" s="48">
        <v>19.672131147540984</v>
      </c>
      <c r="E16" s="47">
        <v>0</v>
      </c>
      <c r="F16" s="48"/>
      <c r="G16" s="56">
        <v>0</v>
      </c>
      <c r="H16" s="48"/>
      <c r="I16" s="47">
        <v>146</v>
      </c>
      <c r="J16" s="48">
        <v>19.672131147540984</v>
      </c>
      <c r="K16" s="47">
        <v>110</v>
      </c>
      <c r="L16" s="48">
        <v>7.8431372549019605</v>
      </c>
      <c r="M16" s="49">
        <v>256</v>
      </c>
      <c r="N16" s="50">
        <v>14.285714285714286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193</v>
      </c>
      <c r="D17" s="48">
        <v>9.03954802259887</v>
      </c>
      <c r="E17" s="47">
        <v>167</v>
      </c>
      <c r="F17" s="48">
        <v>-3.468208092485549</v>
      </c>
      <c r="G17" s="56">
        <v>124</v>
      </c>
      <c r="H17" s="48"/>
      <c r="I17" s="47">
        <v>360</v>
      </c>
      <c r="J17" s="48">
        <v>2.857142857142857</v>
      </c>
      <c r="K17" s="47">
        <v>230</v>
      </c>
      <c r="L17" s="48">
        <v>38.55421686746988</v>
      </c>
      <c r="M17" s="49">
        <v>590</v>
      </c>
      <c r="N17" s="50">
        <v>14.34108527131783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896</v>
      </c>
      <c r="D18" s="48">
        <v>-0.22271714922049</v>
      </c>
      <c r="E18" s="47">
        <v>457</v>
      </c>
      <c r="F18" s="48">
        <v>-13.773584905660377</v>
      </c>
      <c r="G18" s="56">
        <v>447</v>
      </c>
      <c r="H18" s="48">
        <v>-13.372093023255815</v>
      </c>
      <c r="I18" s="47">
        <v>1353</v>
      </c>
      <c r="J18" s="48">
        <v>-5.2521008403361344</v>
      </c>
      <c r="K18" s="47">
        <v>537</v>
      </c>
      <c r="L18" s="48">
        <v>1.1299435028248588</v>
      </c>
      <c r="M18" s="49">
        <v>1890</v>
      </c>
      <c r="N18" s="50">
        <v>-3.5222052067381315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796</v>
      </c>
      <c r="D19" s="48">
        <v>2.577319587628866</v>
      </c>
      <c r="E19" s="47">
        <v>46</v>
      </c>
      <c r="F19" s="48">
        <v>-53.06122448979592</v>
      </c>
      <c r="G19" s="56">
        <v>42</v>
      </c>
      <c r="H19" s="48">
        <v>-53.333333333333336</v>
      </c>
      <c r="I19" s="47">
        <v>842</v>
      </c>
      <c r="J19" s="48">
        <v>-3.6613272311212817</v>
      </c>
      <c r="K19" s="47">
        <v>11</v>
      </c>
      <c r="L19" s="48">
        <v>-45</v>
      </c>
      <c r="M19" s="49">
        <v>853</v>
      </c>
      <c r="N19" s="50">
        <v>-4.586129753914989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5519</v>
      </c>
      <c r="D20" s="48">
        <v>19.562391681109187</v>
      </c>
      <c r="E20" s="47">
        <v>2099</v>
      </c>
      <c r="F20" s="48">
        <v>-4.4606281292671826</v>
      </c>
      <c r="G20" s="56">
        <v>2065</v>
      </c>
      <c r="H20" s="48">
        <v>4.875571356018283</v>
      </c>
      <c r="I20" s="47">
        <v>7618</v>
      </c>
      <c r="J20" s="48">
        <v>11.815646558050785</v>
      </c>
      <c r="K20" s="47">
        <v>1797</v>
      </c>
      <c r="L20" s="48">
        <v>-0.8278145695364238</v>
      </c>
      <c r="M20" s="49">
        <v>9415</v>
      </c>
      <c r="N20" s="50">
        <v>9.159420289855072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2648</v>
      </c>
      <c r="D21" s="48">
        <v>-15.82962492053401</v>
      </c>
      <c r="E21" s="47">
        <v>15771</v>
      </c>
      <c r="F21" s="48">
        <v>10.922773948515966</v>
      </c>
      <c r="G21" s="56">
        <v>9478</v>
      </c>
      <c r="H21" s="48">
        <v>7.50907441016334</v>
      </c>
      <c r="I21" s="47">
        <v>18419</v>
      </c>
      <c r="J21" s="48">
        <v>6.0757889887122785</v>
      </c>
      <c r="K21" s="47">
        <v>0</v>
      </c>
      <c r="L21" s="48"/>
      <c r="M21" s="49">
        <v>18419</v>
      </c>
      <c r="N21" s="50">
        <v>4.588041564931009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2303</v>
      </c>
      <c r="D22" s="48">
        <v>-7.361222847948512</v>
      </c>
      <c r="E22" s="47">
        <v>1029</v>
      </c>
      <c r="F22" s="48">
        <v>-18.13842482100239</v>
      </c>
      <c r="G22" s="56">
        <v>1004</v>
      </c>
      <c r="H22" s="48">
        <v>-11.541850220264317</v>
      </c>
      <c r="I22" s="47">
        <v>3332</v>
      </c>
      <c r="J22" s="48">
        <v>-10.980496927598184</v>
      </c>
      <c r="K22" s="47">
        <v>333</v>
      </c>
      <c r="L22" s="48">
        <v>0.30120481927710846</v>
      </c>
      <c r="M22" s="49">
        <v>3665</v>
      </c>
      <c r="N22" s="50">
        <v>-10.061349693251534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618</v>
      </c>
      <c r="D23" s="48">
        <v>6.920415224913495</v>
      </c>
      <c r="E23" s="47">
        <v>149</v>
      </c>
      <c r="F23" s="48">
        <v>144.2622950819672</v>
      </c>
      <c r="G23" s="56">
        <v>148</v>
      </c>
      <c r="H23" s="48">
        <v>146.66666666666666</v>
      </c>
      <c r="I23" s="47">
        <v>767</v>
      </c>
      <c r="J23" s="48">
        <v>20.031298904538342</v>
      </c>
      <c r="K23" s="47">
        <v>234</v>
      </c>
      <c r="L23" s="48">
        <v>39.285714285714285</v>
      </c>
      <c r="M23" s="49">
        <v>1001</v>
      </c>
      <c r="N23" s="50">
        <v>24.039653035935565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2814</v>
      </c>
      <c r="D24" s="48">
        <v>5.988700564971752</v>
      </c>
      <c r="E24" s="47">
        <v>389</v>
      </c>
      <c r="F24" s="48">
        <v>26.710097719869708</v>
      </c>
      <c r="G24" s="56">
        <v>300</v>
      </c>
      <c r="H24" s="48">
        <v>20.481927710843372</v>
      </c>
      <c r="I24" s="47">
        <v>3203</v>
      </c>
      <c r="J24" s="48">
        <v>8.136394328156651</v>
      </c>
      <c r="K24" s="47">
        <v>156</v>
      </c>
      <c r="L24" s="48">
        <v>22.834645669291337</v>
      </c>
      <c r="M24" s="49">
        <v>3359</v>
      </c>
      <c r="N24" s="50">
        <v>8.740692780835221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278</v>
      </c>
      <c r="D25" s="48">
        <v>13.46938775510204</v>
      </c>
      <c r="E25" s="47">
        <v>19</v>
      </c>
      <c r="F25" s="48">
        <v>-67.24137931034483</v>
      </c>
      <c r="G25" s="56">
        <v>11</v>
      </c>
      <c r="H25" s="48">
        <v>-76.08695652173913</v>
      </c>
      <c r="I25" s="47">
        <v>297</v>
      </c>
      <c r="J25" s="48">
        <v>-1.9801980198019802</v>
      </c>
      <c r="K25" s="47">
        <v>441</v>
      </c>
      <c r="L25" s="48">
        <v>-3.076923076923077</v>
      </c>
      <c r="M25" s="49">
        <v>738</v>
      </c>
      <c r="N25" s="50">
        <v>-2.638522427440633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139</v>
      </c>
      <c r="D26" s="48">
        <v>-14.197530864197532</v>
      </c>
      <c r="E26" s="47">
        <v>23</v>
      </c>
      <c r="F26" s="48">
        <v>9.523809523809524</v>
      </c>
      <c r="G26" s="56">
        <v>18</v>
      </c>
      <c r="H26" s="48">
        <v>20</v>
      </c>
      <c r="I26" s="47">
        <v>162</v>
      </c>
      <c r="J26" s="48">
        <v>-11.475409836065573</v>
      </c>
      <c r="K26" s="47">
        <v>214</v>
      </c>
      <c r="L26" s="48">
        <v>30.48780487804878</v>
      </c>
      <c r="M26" s="49">
        <v>376</v>
      </c>
      <c r="N26" s="50">
        <v>8.357348703170029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311</v>
      </c>
      <c r="D27" s="48">
        <v>-2.20125786163522</v>
      </c>
      <c r="E27" s="47">
        <v>103</v>
      </c>
      <c r="F27" s="48">
        <v>-31.788079470198674</v>
      </c>
      <c r="G27" s="56">
        <v>99</v>
      </c>
      <c r="H27" s="48">
        <v>-33.108108108108105</v>
      </c>
      <c r="I27" s="47">
        <v>414</v>
      </c>
      <c r="J27" s="48">
        <v>-11.727078891257996</v>
      </c>
      <c r="K27" s="47">
        <v>214</v>
      </c>
      <c r="L27" s="48">
        <v>18.23204419889503</v>
      </c>
      <c r="M27" s="49">
        <v>628</v>
      </c>
      <c r="N27" s="50">
        <v>-3.3846153846153846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641</v>
      </c>
      <c r="D28" s="48">
        <v>-13.261163734776725</v>
      </c>
      <c r="E28" s="47">
        <v>1406</v>
      </c>
      <c r="F28" s="48">
        <v>38.1139489194499</v>
      </c>
      <c r="G28" s="56">
        <v>0</v>
      </c>
      <c r="H28" s="48"/>
      <c r="I28" s="47">
        <v>2047</v>
      </c>
      <c r="J28" s="48">
        <v>16.505406943653956</v>
      </c>
      <c r="K28" s="47">
        <v>203</v>
      </c>
      <c r="L28" s="48">
        <v>-15.416666666666666</v>
      </c>
      <c r="M28" s="49">
        <v>2250</v>
      </c>
      <c r="N28" s="50">
        <v>12.669003505257887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385</v>
      </c>
      <c r="D29" s="48">
        <v>7.242339832869081</v>
      </c>
      <c r="E29" s="47">
        <v>0</v>
      </c>
      <c r="F29" s="48"/>
      <c r="G29" s="56">
        <v>0</v>
      </c>
      <c r="H29" s="48"/>
      <c r="I29" s="47">
        <v>385</v>
      </c>
      <c r="J29" s="48">
        <v>2.1220159151193636</v>
      </c>
      <c r="K29" s="47">
        <v>154</v>
      </c>
      <c r="L29" s="48"/>
      <c r="M29" s="49">
        <v>539</v>
      </c>
      <c r="N29" s="50">
        <v>42.97082228116711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156</v>
      </c>
      <c r="D30" s="48">
        <v>-10.344827586206897</v>
      </c>
      <c r="E30" s="47">
        <v>111</v>
      </c>
      <c r="F30" s="48">
        <v>13.26530612244898</v>
      </c>
      <c r="G30" s="56">
        <v>14</v>
      </c>
      <c r="H30" s="48">
        <v>-17.647058823529413</v>
      </c>
      <c r="I30" s="47">
        <v>267</v>
      </c>
      <c r="J30" s="48">
        <v>-1.838235294117647</v>
      </c>
      <c r="K30" s="47">
        <v>98</v>
      </c>
      <c r="L30" s="48">
        <v>-18.333333333333332</v>
      </c>
      <c r="M30" s="49">
        <v>365</v>
      </c>
      <c r="N30" s="50">
        <v>-6.887755102040816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690</v>
      </c>
      <c r="D31" s="48">
        <v>126.97368421052632</v>
      </c>
      <c r="E31" s="47">
        <v>2627</v>
      </c>
      <c r="F31" s="48">
        <v>33.3502538071066</v>
      </c>
      <c r="G31" s="56">
        <v>2302</v>
      </c>
      <c r="H31" s="48">
        <v>32.75663206459054</v>
      </c>
      <c r="I31" s="47">
        <v>3317</v>
      </c>
      <c r="J31" s="48">
        <v>45.866314863676344</v>
      </c>
      <c r="K31" s="47">
        <v>1425</v>
      </c>
      <c r="L31" s="48">
        <v>8.11836115326252</v>
      </c>
      <c r="M31" s="49">
        <v>4742</v>
      </c>
      <c r="N31" s="50">
        <v>32.01559020044544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12169</v>
      </c>
      <c r="D32" s="48">
        <v>-2.2962665596146126</v>
      </c>
      <c r="E32" s="47">
        <v>12067</v>
      </c>
      <c r="F32" s="48">
        <v>-3.6874451273046533</v>
      </c>
      <c r="G32" s="56">
        <v>8213</v>
      </c>
      <c r="H32" s="48">
        <v>-2.3772732675621064</v>
      </c>
      <c r="I32" s="47">
        <v>24236</v>
      </c>
      <c r="J32" s="48">
        <v>-2.993916106308037</v>
      </c>
      <c r="K32" s="47">
        <v>0</v>
      </c>
      <c r="L32" s="48"/>
      <c r="M32" s="49">
        <v>24236</v>
      </c>
      <c r="N32" s="50">
        <v>-2.993916106308037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13</v>
      </c>
      <c r="D33" s="48">
        <v>62.5</v>
      </c>
      <c r="E33" s="47">
        <v>2</v>
      </c>
      <c r="F33" s="48">
        <v>-83.33333333333333</v>
      </c>
      <c r="G33" s="56">
        <v>2</v>
      </c>
      <c r="H33" s="48">
        <v>-83.33333333333333</v>
      </c>
      <c r="I33" s="47">
        <v>15</v>
      </c>
      <c r="J33" s="48">
        <v>-25</v>
      </c>
      <c r="K33" s="47">
        <v>435</v>
      </c>
      <c r="L33" s="48">
        <v>-54.35466946484785</v>
      </c>
      <c r="M33" s="49">
        <v>450</v>
      </c>
      <c r="N33" s="50">
        <v>-53.751284686536486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1613</v>
      </c>
      <c r="D34" s="48">
        <v>-14.971006852925672</v>
      </c>
      <c r="E34" s="47">
        <v>1862</v>
      </c>
      <c r="F34" s="48">
        <v>-2.308499475341028</v>
      </c>
      <c r="G34" s="56">
        <v>1765</v>
      </c>
      <c r="H34" s="48">
        <v>-3.604587657018023</v>
      </c>
      <c r="I34" s="47">
        <v>3475</v>
      </c>
      <c r="J34" s="48">
        <v>-8.624769918485406</v>
      </c>
      <c r="K34" s="47">
        <v>980</v>
      </c>
      <c r="L34" s="48">
        <v>5.489773950484392</v>
      </c>
      <c r="M34" s="49">
        <v>4455</v>
      </c>
      <c r="N34" s="50">
        <v>-5.853761622992392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460</v>
      </c>
      <c r="D35" s="48">
        <v>2.6785714285714284</v>
      </c>
      <c r="E35" s="47">
        <v>1</v>
      </c>
      <c r="F35" s="48">
        <v>-50</v>
      </c>
      <c r="G35" s="56">
        <v>0</v>
      </c>
      <c r="H35" s="48"/>
      <c r="I35" s="47">
        <v>461</v>
      </c>
      <c r="J35" s="48">
        <v>2.4444444444444446</v>
      </c>
      <c r="K35" s="47">
        <v>28</v>
      </c>
      <c r="L35" s="48">
        <v>-41.666666666666664</v>
      </c>
      <c r="M35" s="49">
        <v>489</v>
      </c>
      <c r="N35" s="50">
        <v>-1.8072289156626506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164</v>
      </c>
      <c r="D36" s="48"/>
      <c r="E36" s="47">
        <v>779</v>
      </c>
      <c r="F36" s="48">
        <v>7.152682255845942</v>
      </c>
      <c r="G36" s="56">
        <v>0</v>
      </c>
      <c r="H36" s="48"/>
      <c r="I36" s="47">
        <v>943</v>
      </c>
      <c r="J36" s="48">
        <v>29.711141678129298</v>
      </c>
      <c r="K36" s="47">
        <v>456</v>
      </c>
      <c r="L36" s="48">
        <v>-5.590062111801243</v>
      </c>
      <c r="M36" s="49">
        <v>1399</v>
      </c>
      <c r="N36" s="50">
        <v>15.619834710743802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492</v>
      </c>
      <c r="D37" s="48">
        <v>-25.454545454545453</v>
      </c>
      <c r="E37" s="47">
        <v>269</v>
      </c>
      <c r="F37" s="48">
        <v>6.324110671936759</v>
      </c>
      <c r="G37" s="56">
        <v>231</v>
      </c>
      <c r="H37" s="48">
        <v>5</v>
      </c>
      <c r="I37" s="47">
        <v>761</v>
      </c>
      <c r="J37" s="48">
        <v>-16.64841182913472</v>
      </c>
      <c r="K37" s="47">
        <v>438</v>
      </c>
      <c r="L37" s="48">
        <v>22.00557103064067</v>
      </c>
      <c r="M37" s="49">
        <v>1199</v>
      </c>
      <c r="N37" s="50">
        <v>-5.738993710691824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1846</v>
      </c>
      <c r="D38" s="48">
        <v>5.365296803652968</v>
      </c>
      <c r="E38" s="47">
        <v>3431</v>
      </c>
      <c r="F38" s="48">
        <v>-4.1084404695360535</v>
      </c>
      <c r="G38" s="56">
        <v>2907</v>
      </c>
      <c r="H38" s="48">
        <v>-6.497266001929881</v>
      </c>
      <c r="I38" s="47">
        <v>5277</v>
      </c>
      <c r="J38" s="48">
        <v>-0.9943714821763602</v>
      </c>
      <c r="K38" s="47">
        <v>240</v>
      </c>
      <c r="L38" s="48">
        <v>-11.11111111111111</v>
      </c>
      <c r="M38" s="49">
        <v>5517</v>
      </c>
      <c r="N38" s="50">
        <v>-1.4821428571428572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892</v>
      </c>
      <c r="D39" s="48">
        <v>11.91969887076537</v>
      </c>
      <c r="E39" s="47">
        <v>1458</v>
      </c>
      <c r="F39" s="48">
        <v>2.8208744710860367</v>
      </c>
      <c r="G39" s="56">
        <v>1059</v>
      </c>
      <c r="H39" s="48">
        <v>-1.4883720930232558</v>
      </c>
      <c r="I39" s="47">
        <v>2350</v>
      </c>
      <c r="J39" s="48">
        <v>6.094808126410835</v>
      </c>
      <c r="K39" s="47">
        <v>227</v>
      </c>
      <c r="L39" s="48">
        <v>26.81564245810056</v>
      </c>
      <c r="M39" s="49">
        <v>2577</v>
      </c>
      <c r="N39" s="50">
        <v>7.644110275689223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47292</v>
      </c>
      <c r="D40" s="50">
        <v>2.632435599730897</v>
      </c>
      <c r="E40" s="12">
        <f>SUM(E3:E39)</f>
        <v>53480</v>
      </c>
      <c r="F40" s="50">
        <v>3.6474281948912752</v>
      </c>
      <c r="G40" s="13">
        <f>SUM(G3:G39)</f>
        <v>36898</v>
      </c>
      <c r="H40" s="48">
        <v>3.1246506428172163</v>
      </c>
      <c r="I40" s="12">
        <f>SUM(I3:I39)</f>
        <v>100772</v>
      </c>
      <c r="J40" s="50">
        <v>3.1686067344410658</v>
      </c>
      <c r="K40" s="12">
        <f>SUM(K3:K39)</f>
        <v>12425</v>
      </c>
      <c r="L40" s="50">
        <v>-8.538829591461171</v>
      </c>
      <c r="M40" s="12">
        <f>SUM(M3:M39)</f>
        <v>113197</v>
      </c>
      <c r="N40" s="50">
        <v>1.739138250256152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Dicembre'!C1</f>
        <v>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49132</v>
      </c>
      <c r="D3" s="48">
        <v>8.706330066154834</v>
      </c>
      <c r="E3" s="47">
        <v>19827</v>
      </c>
      <c r="F3" s="48">
        <v>-8.719672206620322</v>
      </c>
      <c r="G3" s="56">
        <v>19551</v>
      </c>
      <c r="H3" s="48">
        <v>-8.823392249218859</v>
      </c>
      <c r="I3" s="47">
        <v>34</v>
      </c>
      <c r="J3" s="48">
        <v>88.88888888888889</v>
      </c>
      <c r="K3" s="47">
        <v>68993</v>
      </c>
      <c r="L3" s="48">
        <v>3.0730847376598542</v>
      </c>
      <c r="M3" s="47">
        <v>53</v>
      </c>
      <c r="N3" s="48">
        <v>15.217391304347826</v>
      </c>
      <c r="O3" s="49">
        <v>69046</v>
      </c>
      <c r="P3" s="50">
        <v>3.0814248604102596</v>
      </c>
      <c r="Q3" s="60"/>
    </row>
    <row r="4" spans="1:17" s="8" customFormat="1" ht="15.75" customHeight="1">
      <c r="A4" s="31">
        <v>2</v>
      </c>
      <c r="B4" s="41" t="s">
        <v>9</v>
      </c>
      <c r="C4" s="47">
        <v>14190</v>
      </c>
      <c r="D4" s="48">
        <v>-10.070346663286648</v>
      </c>
      <c r="E4" s="47">
        <v>19268</v>
      </c>
      <c r="F4" s="48">
        <v>-7.294072363356428</v>
      </c>
      <c r="G4" s="56">
        <v>15384</v>
      </c>
      <c r="H4" s="48">
        <v>-6.017472050827784</v>
      </c>
      <c r="I4" s="47">
        <v>514</v>
      </c>
      <c r="J4" s="48">
        <v>-13.468013468013469</v>
      </c>
      <c r="K4" s="47">
        <v>33972</v>
      </c>
      <c r="L4" s="48">
        <v>-8.571736146621094</v>
      </c>
      <c r="M4" s="47">
        <v>961</v>
      </c>
      <c r="N4" s="48">
        <v>60.702341137123746</v>
      </c>
      <c r="O4" s="49">
        <v>34933</v>
      </c>
      <c r="P4" s="50">
        <v>-7.474506687855913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107963</v>
      </c>
      <c r="D5" s="48">
        <v>20.25685866090424</v>
      </c>
      <c r="E5" s="47">
        <v>22473</v>
      </c>
      <c r="F5" s="48">
        <v>-9.368446523632844</v>
      </c>
      <c r="G5" s="56">
        <v>15477</v>
      </c>
      <c r="H5" s="48">
        <v>-11.352311128930637</v>
      </c>
      <c r="I5" s="47">
        <v>3084</v>
      </c>
      <c r="J5" s="48">
        <v>-22.356495468277945</v>
      </c>
      <c r="K5" s="47">
        <v>133520</v>
      </c>
      <c r="L5" s="48">
        <v>12.632333712936015</v>
      </c>
      <c r="M5" s="47">
        <v>185</v>
      </c>
      <c r="N5" s="48">
        <v>-18.502202643171806</v>
      </c>
      <c r="O5" s="49">
        <v>133705</v>
      </c>
      <c r="P5" s="50">
        <v>12.572828612804365</v>
      </c>
      <c r="Q5" s="60"/>
    </row>
    <row r="6" spans="1:17" s="8" customFormat="1" ht="15.75" customHeight="1">
      <c r="A6" s="31">
        <v>4</v>
      </c>
      <c r="B6" s="41" t="s">
        <v>11</v>
      </c>
      <c r="C6" s="47">
        <v>41941</v>
      </c>
      <c r="D6" s="48">
        <v>176.43685736883734</v>
      </c>
      <c r="E6" s="47">
        <v>303466</v>
      </c>
      <c r="F6" s="48">
        <v>37.83133186781244</v>
      </c>
      <c r="G6" s="56">
        <v>285668</v>
      </c>
      <c r="H6" s="48">
        <v>35.906182354480364</v>
      </c>
      <c r="I6" s="47">
        <v>1750</v>
      </c>
      <c r="J6" s="48">
        <v>46.44351464435147</v>
      </c>
      <c r="K6" s="47">
        <v>347157</v>
      </c>
      <c r="L6" s="48">
        <v>46.7652268759063</v>
      </c>
      <c r="M6" s="47">
        <v>348</v>
      </c>
      <c r="N6" s="48">
        <v>77.55102040816327</v>
      </c>
      <c r="O6" s="49">
        <v>347505</v>
      </c>
      <c r="P6" s="50">
        <v>46.79071535683359</v>
      </c>
      <c r="Q6" s="60"/>
    </row>
    <row r="7" spans="1:17" s="8" customFormat="1" ht="15.75" customHeight="1">
      <c r="A7" s="31">
        <v>5</v>
      </c>
      <c r="B7" s="41" t="s">
        <v>12</v>
      </c>
      <c r="C7" s="47">
        <v>92281</v>
      </c>
      <c r="D7" s="48">
        <v>8.095349654445355</v>
      </c>
      <c r="E7" s="47">
        <v>138782</v>
      </c>
      <c r="F7" s="48">
        <v>1.9511335086610935</v>
      </c>
      <c r="G7" s="56">
        <v>117047</v>
      </c>
      <c r="H7" s="48">
        <v>6.362851560725158</v>
      </c>
      <c r="I7" s="47">
        <v>3663</v>
      </c>
      <c r="J7" s="48">
        <v>-37.38461538461539</v>
      </c>
      <c r="K7" s="47">
        <v>234726</v>
      </c>
      <c r="L7" s="48">
        <v>3.246153440130902</v>
      </c>
      <c r="M7" s="47">
        <v>0</v>
      </c>
      <c r="N7" s="48"/>
      <c r="O7" s="49">
        <v>234726</v>
      </c>
      <c r="P7" s="50">
        <v>3.246153440130902</v>
      </c>
      <c r="Q7" s="60"/>
    </row>
    <row r="8" spans="1:17" s="8" customFormat="1" ht="15.75" customHeight="1">
      <c r="A8" s="31">
        <v>6</v>
      </c>
      <c r="B8" s="41" t="s">
        <v>13</v>
      </c>
      <c r="C8" s="47">
        <v>4311</v>
      </c>
      <c r="D8" s="48">
        <v>40.058479532163744</v>
      </c>
      <c r="E8" s="47">
        <v>75</v>
      </c>
      <c r="F8" s="48">
        <v>-86.8881118881119</v>
      </c>
      <c r="G8" s="56">
        <v>75</v>
      </c>
      <c r="H8" s="48">
        <v>56.25</v>
      </c>
      <c r="I8" s="47">
        <v>0</v>
      </c>
      <c r="J8" s="48"/>
      <c r="K8" s="47">
        <v>4386</v>
      </c>
      <c r="L8" s="48">
        <v>20.164383561643834</v>
      </c>
      <c r="M8" s="47">
        <v>344</v>
      </c>
      <c r="N8" s="48">
        <v>9.904153354632587</v>
      </c>
      <c r="O8" s="49">
        <v>4730</v>
      </c>
      <c r="P8" s="50">
        <v>19.354024728740853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14186</v>
      </c>
      <c r="D9" s="48">
        <v>696.5188096574958</v>
      </c>
      <c r="E9" s="47">
        <v>11205</v>
      </c>
      <c r="F9" s="48">
        <v>-31.497218316317174</v>
      </c>
      <c r="G9" s="56">
        <v>9686</v>
      </c>
      <c r="H9" s="48">
        <v>-35.61552778516352</v>
      </c>
      <c r="I9" s="47">
        <v>302</v>
      </c>
      <c r="J9" s="48">
        <v>123.70370370370371</v>
      </c>
      <c r="K9" s="47">
        <v>25693</v>
      </c>
      <c r="L9" s="48">
        <v>40.60635910906802</v>
      </c>
      <c r="M9" s="47">
        <v>289</v>
      </c>
      <c r="N9" s="48">
        <v>25.652173913043477</v>
      </c>
      <c r="O9" s="49">
        <v>25982</v>
      </c>
      <c r="P9" s="50">
        <v>40.42047235583419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51452</v>
      </c>
      <c r="D10" s="48">
        <v>31.972195860158514</v>
      </c>
      <c r="E10" s="47">
        <v>4424</v>
      </c>
      <c r="F10" s="48">
        <v>-47.489614243323444</v>
      </c>
      <c r="G10" s="56">
        <v>3444</v>
      </c>
      <c r="H10" s="48">
        <v>-53.883235136582755</v>
      </c>
      <c r="I10" s="47">
        <v>450</v>
      </c>
      <c r="J10" s="48">
        <v>-36.88639551192146</v>
      </c>
      <c r="K10" s="47">
        <v>56326</v>
      </c>
      <c r="L10" s="48">
        <v>17.04103896103896</v>
      </c>
      <c r="M10" s="47">
        <v>183</v>
      </c>
      <c r="N10" s="48">
        <v>112.79069767441861</v>
      </c>
      <c r="O10" s="49">
        <v>56509</v>
      </c>
      <c r="P10" s="50">
        <v>17.211839621663106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157110</v>
      </c>
      <c r="D11" s="48">
        <v>2.2152825217136725</v>
      </c>
      <c r="E11" s="47">
        <v>8024</v>
      </c>
      <c r="F11" s="48">
        <v>65.06891586093397</v>
      </c>
      <c r="G11" s="56">
        <v>6137</v>
      </c>
      <c r="H11" s="48">
        <v>97.33118971061093</v>
      </c>
      <c r="I11" s="47">
        <v>1255</v>
      </c>
      <c r="J11" s="48">
        <v>209.11330049261085</v>
      </c>
      <c r="K11" s="47">
        <v>166389</v>
      </c>
      <c r="L11" s="48">
        <v>4.6656014895704905</v>
      </c>
      <c r="M11" s="47">
        <v>48</v>
      </c>
      <c r="N11" s="48">
        <v>-60.65573770491803</v>
      </c>
      <c r="O11" s="49">
        <v>166437</v>
      </c>
      <c r="P11" s="50">
        <v>4.615510327227928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332158</v>
      </c>
      <c r="D12" s="48">
        <v>3.2065821935259353</v>
      </c>
      <c r="E12" s="47">
        <v>33488</v>
      </c>
      <c r="F12" s="48">
        <v>17.279540519717028</v>
      </c>
      <c r="G12" s="56">
        <v>31294</v>
      </c>
      <c r="H12" s="48">
        <v>17.779450508091834</v>
      </c>
      <c r="I12" s="47">
        <v>924</v>
      </c>
      <c r="J12" s="48">
        <v>43.925233644859816</v>
      </c>
      <c r="K12" s="47">
        <v>366570</v>
      </c>
      <c r="L12" s="48">
        <v>4.425782117971479</v>
      </c>
      <c r="M12" s="47">
        <v>406</v>
      </c>
      <c r="N12" s="48">
        <v>306</v>
      </c>
      <c r="O12" s="49">
        <v>366976</v>
      </c>
      <c r="P12" s="50">
        <v>4.511667910256484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5412</v>
      </c>
      <c r="D13" s="48">
        <v>-7.566182749786507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5412</v>
      </c>
      <c r="L13" s="48">
        <v>-13.84909264565425</v>
      </c>
      <c r="M13" s="47">
        <v>167</v>
      </c>
      <c r="N13" s="48">
        <v>-91.56565656565657</v>
      </c>
      <c r="O13" s="49">
        <v>5579</v>
      </c>
      <c r="P13" s="50">
        <v>-32.473977245219075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28</v>
      </c>
      <c r="D14" s="48">
        <v>-98.8195615514334</v>
      </c>
      <c r="E14" s="47">
        <v>34</v>
      </c>
      <c r="F14" s="48">
        <v>-95.06531204644412</v>
      </c>
      <c r="G14" s="56">
        <v>24</v>
      </c>
      <c r="H14" s="48">
        <v>-95.9114139693356</v>
      </c>
      <c r="I14" s="47">
        <v>0</v>
      </c>
      <c r="J14" s="48"/>
      <c r="K14" s="47">
        <v>62</v>
      </c>
      <c r="L14" s="48">
        <v>-98.08108944599195</v>
      </c>
      <c r="M14" s="47">
        <v>696</v>
      </c>
      <c r="N14" s="48">
        <v>33.333333333333336</v>
      </c>
      <c r="O14" s="49">
        <v>758</v>
      </c>
      <c r="P14" s="50">
        <v>-79.80282440714096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43976</v>
      </c>
      <c r="D15" s="48">
        <v>-1.4874551971326164</v>
      </c>
      <c r="E15" s="47">
        <v>69651</v>
      </c>
      <c r="F15" s="48">
        <v>8.705695066564699</v>
      </c>
      <c r="G15" s="56">
        <v>0</v>
      </c>
      <c r="H15" s="48"/>
      <c r="I15" s="47">
        <v>0</v>
      </c>
      <c r="J15" s="48"/>
      <c r="K15" s="47">
        <v>113627</v>
      </c>
      <c r="L15" s="48">
        <v>4.520158582690202</v>
      </c>
      <c r="M15" s="47">
        <v>571</v>
      </c>
      <c r="N15" s="48">
        <v>33.41121495327103</v>
      </c>
      <c r="O15" s="49">
        <v>114198</v>
      </c>
      <c r="P15" s="50">
        <v>4.633455804876261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387</v>
      </c>
      <c r="D16" s="48">
        <v>-18.69747899159664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387</v>
      </c>
      <c r="L16" s="48">
        <v>-18.69747899159664</v>
      </c>
      <c r="M16" s="47">
        <v>76</v>
      </c>
      <c r="N16" s="48">
        <v>-45.714285714285715</v>
      </c>
      <c r="O16" s="49">
        <v>463</v>
      </c>
      <c r="P16" s="50">
        <v>-24.837662337662337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18187</v>
      </c>
      <c r="D17" s="48">
        <v>-1.6493618862210686</v>
      </c>
      <c r="E17" s="47">
        <v>18005</v>
      </c>
      <c r="F17" s="48">
        <v>-9.540795819935692</v>
      </c>
      <c r="G17" s="56">
        <v>16038</v>
      </c>
      <c r="H17" s="48">
        <v>-12.24076607387141</v>
      </c>
      <c r="I17" s="47">
        <v>73</v>
      </c>
      <c r="J17" s="48"/>
      <c r="K17" s="47">
        <v>36265</v>
      </c>
      <c r="L17" s="48">
        <v>-5.5500572976351705</v>
      </c>
      <c r="M17" s="47">
        <v>110</v>
      </c>
      <c r="N17" s="48">
        <v>-25.170068027210885</v>
      </c>
      <c r="O17" s="49">
        <v>36375</v>
      </c>
      <c r="P17" s="50">
        <v>-5.624886490413305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51894</v>
      </c>
      <c r="D18" s="48">
        <v>1.4882756732442846</v>
      </c>
      <c r="E18" s="47">
        <v>24303</v>
      </c>
      <c r="F18" s="48">
        <v>-2.063268184565787</v>
      </c>
      <c r="G18" s="56">
        <v>23565</v>
      </c>
      <c r="H18" s="48">
        <v>-2.972783793799152</v>
      </c>
      <c r="I18" s="47">
        <v>153</v>
      </c>
      <c r="J18" s="48">
        <v>-21.93877551020408</v>
      </c>
      <c r="K18" s="47">
        <v>76350</v>
      </c>
      <c r="L18" s="48">
        <v>0.27054002941794497</v>
      </c>
      <c r="M18" s="47">
        <v>474</v>
      </c>
      <c r="N18" s="48">
        <v>33.898305084745765</v>
      </c>
      <c r="O18" s="49">
        <v>76824</v>
      </c>
      <c r="P18" s="50">
        <v>0.42615493215508904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72536</v>
      </c>
      <c r="D19" s="48">
        <v>10.975796334261497</v>
      </c>
      <c r="E19" s="47">
        <v>2881</v>
      </c>
      <c r="F19" s="48">
        <v>-51.02838687744348</v>
      </c>
      <c r="G19" s="56">
        <v>2568</v>
      </c>
      <c r="H19" s="48">
        <v>-53.13013323599197</v>
      </c>
      <c r="I19" s="47">
        <v>0</v>
      </c>
      <c r="J19" s="48"/>
      <c r="K19" s="47">
        <v>75417</v>
      </c>
      <c r="L19" s="48">
        <v>5.416398758771072</v>
      </c>
      <c r="M19" s="47">
        <v>34</v>
      </c>
      <c r="N19" s="48">
        <v>126.66666666666667</v>
      </c>
      <c r="O19" s="49">
        <v>75451</v>
      </c>
      <c r="P19" s="50">
        <v>5.441815615523289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551211</v>
      </c>
      <c r="D20" s="48">
        <v>20.926013272637526</v>
      </c>
      <c r="E20" s="47">
        <v>176170</v>
      </c>
      <c r="F20" s="48">
        <v>-2.3225899456084806</v>
      </c>
      <c r="G20" s="56">
        <v>175561</v>
      </c>
      <c r="H20" s="48">
        <v>9.172937006405075</v>
      </c>
      <c r="I20" s="47">
        <v>57</v>
      </c>
      <c r="J20" s="48"/>
      <c r="K20" s="47">
        <v>727438</v>
      </c>
      <c r="L20" s="48">
        <v>14.343963381663167</v>
      </c>
      <c r="M20" s="47">
        <v>0</v>
      </c>
      <c r="N20" s="48"/>
      <c r="O20" s="49">
        <v>727438</v>
      </c>
      <c r="P20" s="50">
        <v>14.343963381663167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220169</v>
      </c>
      <c r="D21" s="48">
        <v>-17.663975348070142</v>
      </c>
      <c r="E21" s="47">
        <v>1233904</v>
      </c>
      <c r="F21" s="48">
        <v>15.740203996255504</v>
      </c>
      <c r="G21" s="56">
        <v>630990</v>
      </c>
      <c r="H21" s="48">
        <v>18.687234430753083</v>
      </c>
      <c r="I21" s="47">
        <v>9994</v>
      </c>
      <c r="J21" s="48">
        <v>10.835089275812354</v>
      </c>
      <c r="K21" s="47">
        <v>1464067</v>
      </c>
      <c r="L21" s="48">
        <v>9.053807844662046</v>
      </c>
      <c r="M21" s="47">
        <v>0</v>
      </c>
      <c r="N21" s="48"/>
      <c r="O21" s="49">
        <v>1464067</v>
      </c>
      <c r="P21" s="50">
        <v>9.053807844662046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204834</v>
      </c>
      <c r="D22" s="48">
        <v>4.905892294691557</v>
      </c>
      <c r="E22" s="47">
        <v>84668</v>
      </c>
      <c r="F22" s="48">
        <v>-6.093476187307291</v>
      </c>
      <c r="G22" s="56">
        <v>72151</v>
      </c>
      <c r="H22" s="48">
        <v>-12.249613855004075</v>
      </c>
      <c r="I22" s="47">
        <v>701</v>
      </c>
      <c r="J22" s="48">
        <v>-75.1330258957077</v>
      </c>
      <c r="K22" s="47">
        <v>290203</v>
      </c>
      <c r="L22" s="48">
        <v>0.68242690017902</v>
      </c>
      <c r="M22" s="47">
        <v>396</v>
      </c>
      <c r="N22" s="48">
        <v>108.42105263157895</v>
      </c>
      <c r="O22" s="49">
        <v>290599</v>
      </c>
      <c r="P22" s="50">
        <v>0.7533994854832782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52090</v>
      </c>
      <c r="D23" s="48">
        <v>2.6646694784973786</v>
      </c>
      <c r="E23" s="47">
        <v>11096</v>
      </c>
      <c r="F23" s="48">
        <v>122.90076335877863</v>
      </c>
      <c r="G23" s="56">
        <v>11096</v>
      </c>
      <c r="H23" s="48">
        <v>122.90076335877863</v>
      </c>
      <c r="I23" s="47">
        <v>3282</v>
      </c>
      <c r="J23" s="48">
        <v>-5.689655172413793</v>
      </c>
      <c r="K23" s="47">
        <v>66468</v>
      </c>
      <c r="L23" s="48">
        <v>12.284613825258463</v>
      </c>
      <c r="M23" s="47">
        <v>374</v>
      </c>
      <c r="N23" s="48">
        <v>89.84771573604061</v>
      </c>
      <c r="O23" s="49">
        <v>66842</v>
      </c>
      <c r="P23" s="50">
        <v>12.541882039971041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239928</v>
      </c>
      <c r="D24" s="48">
        <v>2.8625815109045623</v>
      </c>
      <c r="E24" s="47">
        <v>33052</v>
      </c>
      <c r="F24" s="48">
        <v>26.76229193832937</v>
      </c>
      <c r="G24" s="56">
        <v>27953</v>
      </c>
      <c r="H24" s="48">
        <v>23.90514184397163</v>
      </c>
      <c r="I24" s="47">
        <v>2804</v>
      </c>
      <c r="J24" s="48">
        <v>99.14772727272727</v>
      </c>
      <c r="K24" s="47">
        <v>275784</v>
      </c>
      <c r="L24" s="48">
        <v>5.772571941411329</v>
      </c>
      <c r="M24" s="47">
        <v>111</v>
      </c>
      <c r="N24" s="48">
        <v>-12.598425196850394</v>
      </c>
      <c r="O24" s="49">
        <v>275895</v>
      </c>
      <c r="P24" s="50">
        <v>5.763627999693322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2917</v>
      </c>
      <c r="D25" s="48">
        <v>14.078998826750098</v>
      </c>
      <c r="E25" s="47">
        <v>76</v>
      </c>
      <c r="F25" s="48">
        <v>-56.57142857142857</v>
      </c>
      <c r="G25" s="56">
        <v>32</v>
      </c>
      <c r="H25" s="48">
        <v>-78.37837837837837</v>
      </c>
      <c r="I25" s="47">
        <v>0</v>
      </c>
      <c r="J25" s="48"/>
      <c r="K25" s="47">
        <v>2993</v>
      </c>
      <c r="L25" s="48">
        <v>9.51335528723015</v>
      </c>
      <c r="M25" s="47">
        <v>241</v>
      </c>
      <c r="N25" s="48">
        <v>-15.140845070422536</v>
      </c>
      <c r="O25" s="49">
        <v>3234</v>
      </c>
      <c r="P25" s="50">
        <v>7.192575406032483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1324</v>
      </c>
      <c r="D26" s="48">
        <v>-22.888759464181714</v>
      </c>
      <c r="E26" s="47">
        <v>1233</v>
      </c>
      <c r="F26" s="48">
        <v>-29.78359908883827</v>
      </c>
      <c r="G26" s="56">
        <v>798</v>
      </c>
      <c r="H26" s="48">
        <v>-12.114537444933921</v>
      </c>
      <c r="I26" s="47">
        <v>0</v>
      </c>
      <c r="J26" s="48"/>
      <c r="K26" s="47">
        <v>2557</v>
      </c>
      <c r="L26" s="48">
        <v>-26.374892024186583</v>
      </c>
      <c r="M26" s="47">
        <v>101</v>
      </c>
      <c r="N26" s="48">
        <v>24.691358024691358</v>
      </c>
      <c r="O26" s="49">
        <v>2658</v>
      </c>
      <c r="P26" s="50">
        <v>-25.211029825548678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7869</v>
      </c>
      <c r="D27" s="48">
        <v>21.510191476219887</v>
      </c>
      <c r="E27" s="47">
        <v>8457</v>
      </c>
      <c r="F27" s="48">
        <v>-40.75241698192518</v>
      </c>
      <c r="G27" s="56">
        <v>8301</v>
      </c>
      <c r="H27" s="48">
        <v>-41.66959454711545</v>
      </c>
      <c r="I27" s="47">
        <v>0</v>
      </c>
      <c r="J27" s="48"/>
      <c r="K27" s="47">
        <v>16326</v>
      </c>
      <c r="L27" s="48">
        <v>-21.320481927710844</v>
      </c>
      <c r="M27" s="47">
        <v>345</v>
      </c>
      <c r="N27" s="48">
        <v>21.47887323943662</v>
      </c>
      <c r="O27" s="49">
        <v>16671</v>
      </c>
      <c r="P27" s="50">
        <v>-20.74260720737853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29564</v>
      </c>
      <c r="D28" s="48">
        <v>-14.530211043654235</v>
      </c>
      <c r="E28" s="47">
        <v>120668</v>
      </c>
      <c r="F28" s="48">
        <v>57.18733309885758</v>
      </c>
      <c r="G28" s="56">
        <v>0</v>
      </c>
      <c r="H28" s="48"/>
      <c r="I28" s="47">
        <v>271</v>
      </c>
      <c r="J28" s="48">
        <v>-56.77830940988836</v>
      </c>
      <c r="K28" s="47">
        <v>150503</v>
      </c>
      <c r="L28" s="48">
        <v>34.39687812544649</v>
      </c>
      <c r="M28" s="47">
        <v>317</v>
      </c>
      <c r="N28" s="48">
        <v>-25.934579439252335</v>
      </c>
      <c r="O28" s="49">
        <v>150820</v>
      </c>
      <c r="P28" s="50">
        <v>34.16717076468704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32354</v>
      </c>
      <c r="D29" s="48">
        <v>12.975766464138557</v>
      </c>
      <c r="E29" s="47">
        <v>2</v>
      </c>
      <c r="F29" s="48">
        <v>-99.6627318718381</v>
      </c>
      <c r="G29" s="56">
        <v>0</v>
      </c>
      <c r="H29" s="48"/>
      <c r="I29" s="47">
        <v>0</v>
      </c>
      <c r="J29" s="48"/>
      <c r="K29" s="47">
        <v>32356</v>
      </c>
      <c r="L29" s="48">
        <v>10.690705073381</v>
      </c>
      <c r="M29" s="47">
        <v>0</v>
      </c>
      <c r="N29" s="48"/>
      <c r="O29" s="49">
        <v>32356</v>
      </c>
      <c r="P29" s="50">
        <v>10.690705073381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2313</v>
      </c>
      <c r="D30" s="48">
        <v>4.802899864068872</v>
      </c>
      <c r="E30" s="47">
        <v>9578</v>
      </c>
      <c r="F30" s="48">
        <v>86.88780487804878</v>
      </c>
      <c r="G30" s="56">
        <v>200</v>
      </c>
      <c r="H30" s="48">
        <v>112.76595744680851</v>
      </c>
      <c r="I30" s="47">
        <v>594</v>
      </c>
      <c r="J30" s="48">
        <v>45.588235294117645</v>
      </c>
      <c r="K30" s="47">
        <v>12485</v>
      </c>
      <c r="L30" s="48">
        <v>61.304909560723516</v>
      </c>
      <c r="M30" s="47">
        <v>261</v>
      </c>
      <c r="N30" s="48">
        <v>72.8476821192053</v>
      </c>
      <c r="O30" s="49">
        <v>12746</v>
      </c>
      <c r="P30" s="50">
        <v>61.525788873400074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37006</v>
      </c>
      <c r="D31" s="48"/>
      <c r="E31" s="47">
        <v>311951</v>
      </c>
      <c r="F31" s="48">
        <v>38.12859489640942</v>
      </c>
      <c r="G31" s="56">
        <v>281601</v>
      </c>
      <c r="H31" s="48">
        <v>33.40771165844715</v>
      </c>
      <c r="I31" s="47">
        <v>72</v>
      </c>
      <c r="J31" s="48">
        <v>-10</v>
      </c>
      <c r="K31" s="47">
        <v>349029</v>
      </c>
      <c r="L31" s="48">
        <v>54.49093049813653</v>
      </c>
      <c r="M31" s="47">
        <v>2995</v>
      </c>
      <c r="N31" s="48">
        <v>4.13769123783032</v>
      </c>
      <c r="O31" s="49">
        <v>352024</v>
      </c>
      <c r="P31" s="50">
        <v>53.85798826912823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975398</v>
      </c>
      <c r="D32" s="48">
        <v>0.7152511536225659</v>
      </c>
      <c r="E32" s="47">
        <v>1079765</v>
      </c>
      <c r="F32" s="48">
        <v>5.0027180228741805</v>
      </c>
      <c r="G32" s="56">
        <v>700229</v>
      </c>
      <c r="H32" s="48">
        <v>5.152120374819798</v>
      </c>
      <c r="I32" s="47">
        <v>34795</v>
      </c>
      <c r="J32" s="48">
        <v>-19.386974955401616</v>
      </c>
      <c r="K32" s="47">
        <v>2089958</v>
      </c>
      <c r="L32" s="48">
        <v>2.451181521161006</v>
      </c>
      <c r="M32" s="47">
        <v>0</v>
      </c>
      <c r="N32" s="48"/>
      <c r="O32" s="49">
        <v>2089958</v>
      </c>
      <c r="P32" s="50">
        <v>2.451181521161006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22</v>
      </c>
      <c r="D33" s="48">
        <v>144.44444444444446</v>
      </c>
      <c r="E33" s="47">
        <v>1</v>
      </c>
      <c r="F33" s="48">
        <v>-99.59183673469387</v>
      </c>
      <c r="G33" s="56">
        <v>1</v>
      </c>
      <c r="H33" s="48">
        <v>-99.59183673469387</v>
      </c>
      <c r="I33" s="47">
        <v>0</v>
      </c>
      <c r="J33" s="48"/>
      <c r="K33" s="47">
        <v>23</v>
      </c>
      <c r="L33" s="48">
        <v>-90.94488188976378</v>
      </c>
      <c r="M33" s="47">
        <v>468</v>
      </c>
      <c r="N33" s="48">
        <v>-36.0655737704918</v>
      </c>
      <c r="O33" s="49">
        <v>491</v>
      </c>
      <c r="P33" s="50">
        <v>-50.20283975659229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144104</v>
      </c>
      <c r="D34" s="48">
        <v>-1.0594107671287427</v>
      </c>
      <c r="E34" s="47">
        <v>107003</v>
      </c>
      <c r="F34" s="48">
        <v>-2.3873380769932493</v>
      </c>
      <c r="G34" s="56">
        <v>103135</v>
      </c>
      <c r="H34" s="48">
        <v>-3.667968093254376</v>
      </c>
      <c r="I34" s="47">
        <v>2433</v>
      </c>
      <c r="J34" s="48">
        <v>508.25</v>
      </c>
      <c r="K34" s="47">
        <v>253540</v>
      </c>
      <c r="L34" s="48">
        <v>-0.8319415489679935</v>
      </c>
      <c r="M34" s="47">
        <v>661</v>
      </c>
      <c r="N34" s="48">
        <v>-7.162921348314606</v>
      </c>
      <c r="O34" s="49">
        <v>254201</v>
      </c>
      <c r="P34" s="50">
        <v>-0.8495235569215888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26400</v>
      </c>
      <c r="D35" s="48">
        <v>-2.417387447327567</v>
      </c>
      <c r="E35" s="47">
        <v>86</v>
      </c>
      <c r="F35" s="48">
        <v>65.38461538461539</v>
      </c>
      <c r="G35" s="56">
        <v>0</v>
      </c>
      <c r="H35" s="48"/>
      <c r="I35" s="47">
        <v>0</v>
      </c>
      <c r="J35" s="48"/>
      <c r="K35" s="47">
        <v>26486</v>
      </c>
      <c r="L35" s="48">
        <v>-2.2873164613000814</v>
      </c>
      <c r="M35" s="47">
        <v>34</v>
      </c>
      <c r="N35" s="48">
        <v>36</v>
      </c>
      <c r="O35" s="49">
        <v>26520</v>
      </c>
      <c r="P35" s="50">
        <v>-2.2520364159080017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14105</v>
      </c>
      <c r="D36" s="48"/>
      <c r="E36" s="47">
        <v>87086</v>
      </c>
      <c r="F36" s="48">
        <v>29.524801070870826</v>
      </c>
      <c r="G36" s="56">
        <v>0</v>
      </c>
      <c r="H36" s="48"/>
      <c r="I36" s="47">
        <v>0</v>
      </c>
      <c r="J36" s="48"/>
      <c r="K36" s="47">
        <v>101191</v>
      </c>
      <c r="L36" s="48">
        <v>50.50345802037629</v>
      </c>
      <c r="M36" s="47">
        <v>647</v>
      </c>
      <c r="N36" s="48">
        <v>-14.077025232403718</v>
      </c>
      <c r="O36" s="49">
        <v>101838</v>
      </c>
      <c r="P36" s="50">
        <v>49.78819791727952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27907</v>
      </c>
      <c r="D37" s="48">
        <v>-18.39581262062109</v>
      </c>
      <c r="E37" s="47">
        <v>15232</v>
      </c>
      <c r="F37" s="48">
        <v>2.4826750992397226</v>
      </c>
      <c r="G37" s="56">
        <v>14073</v>
      </c>
      <c r="H37" s="48">
        <v>5.780216476247745</v>
      </c>
      <c r="I37" s="47">
        <v>273</v>
      </c>
      <c r="J37" s="48">
        <v>90.9090909090909</v>
      </c>
      <c r="K37" s="47">
        <v>43412</v>
      </c>
      <c r="L37" s="48">
        <v>-11.771400699130153</v>
      </c>
      <c r="M37" s="47">
        <v>296</v>
      </c>
      <c r="N37" s="48">
        <v>4.225352112676056</v>
      </c>
      <c r="O37" s="49">
        <v>43708</v>
      </c>
      <c r="P37" s="50">
        <v>-11.679599094730035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128086</v>
      </c>
      <c r="D38" s="48">
        <v>2.6157457479110087</v>
      </c>
      <c r="E38" s="47">
        <v>238629</v>
      </c>
      <c r="F38" s="48">
        <v>6.182392595723853</v>
      </c>
      <c r="G38" s="56">
        <v>211199</v>
      </c>
      <c r="H38" s="48">
        <v>2.7192521691762965</v>
      </c>
      <c r="I38" s="47">
        <v>442</v>
      </c>
      <c r="J38" s="48">
        <v>-40.35087719298246</v>
      </c>
      <c r="K38" s="47">
        <v>367157</v>
      </c>
      <c r="L38" s="48">
        <v>4.813058633102767</v>
      </c>
      <c r="M38" s="47">
        <v>436</v>
      </c>
      <c r="N38" s="48">
        <v>-31.875</v>
      </c>
      <c r="O38" s="49">
        <v>367593</v>
      </c>
      <c r="P38" s="50">
        <v>4.746151018558886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61557</v>
      </c>
      <c r="D39" s="48">
        <v>-0.25278304409119634</v>
      </c>
      <c r="E39" s="47">
        <v>68863</v>
      </c>
      <c r="F39" s="48">
        <v>12.36151222934717</v>
      </c>
      <c r="G39" s="56">
        <v>43056</v>
      </c>
      <c r="H39" s="48">
        <v>3.2295188088901674</v>
      </c>
      <c r="I39" s="47">
        <v>2896</v>
      </c>
      <c r="J39" s="48">
        <v>28.482697426796804</v>
      </c>
      <c r="K39" s="47">
        <v>133316</v>
      </c>
      <c r="L39" s="48">
        <v>6.436520989349641</v>
      </c>
      <c r="M39" s="47">
        <v>406</v>
      </c>
      <c r="N39" s="48">
        <v>45.51971326164875</v>
      </c>
      <c r="O39" s="49">
        <v>133722</v>
      </c>
      <c r="P39" s="50">
        <v>6.523384289390041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3816302</v>
      </c>
      <c r="D40" s="50">
        <v>6.020610709290099</v>
      </c>
      <c r="E40" s="12">
        <f>SUM(E3:E39)</f>
        <v>4263426</v>
      </c>
      <c r="F40" s="50">
        <v>12.292376654685269</v>
      </c>
      <c r="G40" s="14">
        <f>SUM(G3:G39)</f>
        <v>2826334</v>
      </c>
      <c r="H40" s="48">
        <v>11.318790604796067</v>
      </c>
      <c r="I40" s="12">
        <f>SUM(I3:I39)</f>
        <v>70816</v>
      </c>
      <c r="J40" s="50">
        <v>-10.050934217378602</v>
      </c>
      <c r="K40" s="12">
        <f>SUM(K3:K39)</f>
        <v>8150544</v>
      </c>
      <c r="L40" s="50">
        <v>9.036896559520205</v>
      </c>
      <c r="M40" s="12">
        <f>SUM(M3:M39)</f>
        <v>13034</v>
      </c>
      <c r="N40" s="50">
        <v>-3.7868162692847123</v>
      </c>
      <c r="O40" s="12">
        <f>SUM(O3:O39)</f>
        <v>8163578</v>
      </c>
      <c r="P40" s="50">
        <v>9.013698191112333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Dicembre'!C1</f>
        <v>Dicembre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</v>
      </c>
      <c r="D3" s="48">
        <v>0</v>
      </c>
      <c r="E3" s="47">
        <v>0</v>
      </c>
      <c r="F3" s="48"/>
      <c r="G3" s="47">
        <v>2</v>
      </c>
      <c r="H3" s="48">
        <v>0</v>
      </c>
      <c r="I3" s="47">
        <v>54</v>
      </c>
      <c r="J3" s="48">
        <v>-52.21238938053097</v>
      </c>
      <c r="K3" s="49">
        <v>55</v>
      </c>
      <c r="L3" s="50">
        <v>-52.17391304347826</v>
      </c>
      <c r="M3" s="60"/>
    </row>
    <row r="4" spans="1:13" s="8" customFormat="1" ht="15.75" customHeight="1">
      <c r="A4" s="31">
        <v>2</v>
      </c>
      <c r="B4" s="41" t="s">
        <v>9</v>
      </c>
      <c r="C4" s="47">
        <v>339</v>
      </c>
      <c r="D4" s="48">
        <v>2.108433734939759</v>
      </c>
      <c r="E4" s="47">
        <v>4</v>
      </c>
      <c r="F4" s="48">
        <v>-42.857142857142854</v>
      </c>
      <c r="G4" s="47">
        <v>343</v>
      </c>
      <c r="H4" s="48">
        <v>1.1799410029498525</v>
      </c>
      <c r="I4" s="47">
        <v>115</v>
      </c>
      <c r="J4" s="48">
        <v>1.7699115044247788</v>
      </c>
      <c r="K4" s="49">
        <v>458</v>
      </c>
      <c r="L4" s="50">
        <v>1.3274336283185841</v>
      </c>
      <c r="M4" s="60"/>
    </row>
    <row r="5" spans="1:13" s="8" customFormat="1" ht="15.75" customHeight="1">
      <c r="A5" s="31">
        <v>3</v>
      </c>
      <c r="B5" s="41" t="s">
        <v>10</v>
      </c>
      <c r="C5" s="47">
        <v>44</v>
      </c>
      <c r="D5" s="48">
        <v>-10.204081632653061</v>
      </c>
      <c r="E5" s="47">
        <v>0</v>
      </c>
      <c r="F5" s="48"/>
      <c r="G5" s="47">
        <v>44</v>
      </c>
      <c r="H5" s="48">
        <v>-10.204081632653061</v>
      </c>
      <c r="I5" s="47">
        <v>107</v>
      </c>
      <c r="J5" s="48">
        <v>-33.125</v>
      </c>
      <c r="K5" s="49">
        <v>151</v>
      </c>
      <c r="L5" s="50">
        <v>-27.751196172248804</v>
      </c>
      <c r="M5" s="60"/>
    </row>
    <row r="6" spans="1:13" s="8" customFormat="1" ht="15.75" customHeight="1">
      <c r="A6" s="31">
        <v>4</v>
      </c>
      <c r="B6" s="41" t="s">
        <v>11</v>
      </c>
      <c r="C6" s="47">
        <v>12257</v>
      </c>
      <c r="D6" s="48">
        <v>-5.7443863426637956</v>
      </c>
      <c r="E6" s="47">
        <v>103</v>
      </c>
      <c r="F6" s="48">
        <v>-1.9047619047619047</v>
      </c>
      <c r="G6" s="47">
        <v>12360</v>
      </c>
      <c r="H6" s="48">
        <v>-5.71363185597681</v>
      </c>
      <c r="I6" s="47">
        <v>0</v>
      </c>
      <c r="J6" s="48"/>
      <c r="K6" s="49">
        <v>12360</v>
      </c>
      <c r="L6" s="50">
        <v>-5.71363185597681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1245</v>
      </c>
      <c r="D7" s="48">
        <v>1.3018714401952807</v>
      </c>
      <c r="E7" s="47">
        <v>798</v>
      </c>
      <c r="F7" s="48">
        <v>0.12547051442910917</v>
      </c>
      <c r="G7" s="47">
        <v>2043</v>
      </c>
      <c r="H7" s="48">
        <v>0.7893438579181056</v>
      </c>
      <c r="I7" s="47">
        <v>160</v>
      </c>
      <c r="J7" s="48">
        <v>-10.614525139664805</v>
      </c>
      <c r="K7" s="49">
        <v>2202</v>
      </c>
      <c r="L7" s="50">
        <v>-0.1813236627379873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1621</v>
      </c>
      <c r="D9" s="48"/>
      <c r="E9" s="47">
        <v>0</v>
      </c>
      <c r="F9" s="48"/>
      <c r="G9" s="47">
        <v>1621</v>
      </c>
      <c r="H9" s="48"/>
      <c r="I9" s="47">
        <v>0</v>
      </c>
      <c r="J9" s="48"/>
      <c r="K9" s="49">
        <v>1621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35</v>
      </c>
      <c r="D10" s="48">
        <v>-77.12418300653594</v>
      </c>
      <c r="E10" s="47">
        <v>0</v>
      </c>
      <c r="F10" s="48"/>
      <c r="G10" s="47">
        <v>35</v>
      </c>
      <c r="H10" s="48">
        <v>-77.12418300653594</v>
      </c>
      <c r="I10" s="47">
        <v>135</v>
      </c>
      <c r="J10" s="48">
        <v>6.299212598425197</v>
      </c>
      <c r="K10" s="49">
        <v>170</v>
      </c>
      <c r="L10" s="50">
        <v>-39.285714285714285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226</v>
      </c>
      <c r="D11" s="48">
        <v>-5.439330543933054</v>
      </c>
      <c r="E11" s="47">
        <v>0</v>
      </c>
      <c r="F11" s="48"/>
      <c r="G11" s="47">
        <v>226</v>
      </c>
      <c r="H11" s="48">
        <v>-5.439330543933054</v>
      </c>
      <c r="I11" s="47">
        <v>195</v>
      </c>
      <c r="J11" s="48">
        <v>12.716763005780347</v>
      </c>
      <c r="K11" s="49">
        <v>421</v>
      </c>
      <c r="L11" s="50">
        <v>2.1844660194174756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570</v>
      </c>
      <c r="D12" s="48">
        <v>-4.201680672268908</v>
      </c>
      <c r="E12" s="47">
        <v>0</v>
      </c>
      <c r="F12" s="48"/>
      <c r="G12" s="47">
        <v>570</v>
      </c>
      <c r="H12" s="48">
        <v>-5.629139072847682</v>
      </c>
      <c r="I12" s="47">
        <v>289</v>
      </c>
      <c r="J12" s="48">
        <v>-8.544303797468354</v>
      </c>
      <c r="K12" s="49">
        <v>859</v>
      </c>
      <c r="L12" s="50">
        <v>-6.630434782608695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170</v>
      </c>
      <c r="D15" s="48">
        <v>31.782945736434108</v>
      </c>
      <c r="E15" s="47">
        <v>192</v>
      </c>
      <c r="F15" s="48">
        <v>47.69230769230769</v>
      </c>
      <c r="G15" s="47">
        <v>363</v>
      </c>
      <c r="H15" s="48">
        <v>40.15444015444015</v>
      </c>
      <c r="I15" s="47">
        <v>0</v>
      </c>
      <c r="J15" s="48"/>
      <c r="K15" s="49">
        <v>363</v>
      </c>
      <c r="L15" s="50">
        <v>40.15444015444015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52</v>
      </c>
      <c r="D17" s="48">
        <v>-1.8867924528301887</v>
      </c>
      <c r="E17" s="47">
        <v>0</v>
      </c>
      <c r="F17" s="48"/>
      <c r="G17" s="47">
        <v>52</v>
      </c>
      <c r="H17" s="48">
        <v>-1.8867924528301887</v>
      </c>
      <c r="I17" s="47">
        <v>0</v>
      </c>
      <c r="J17" s="48"/>
      <c r="K17" s="49">
        <v>52</v>
      </c>
      <c r="L17" s="50">
        <v>-1.8867924528301887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43</v>
      </c>
      <c r="D18" s="48">
        <v>-56.56565656565657</v>
      </c>
      <c r="E18" s="47">
        <v>324</v>
      </c>
      <c r="F18" s="48">
        <v>-26.86230248306998</v>
      </c>
      <c r="G18" s="47">
        <v>367</v>
      </c>
      <c r="H18" s="48">
        <v>-32.28782287822878</v>
      </c>
      <c r="I18" s="47">
        <v>105</v>
      </c>
      <c r="J18" s="48">
        <v>-12.5</v>
      </c>
      <c r="K18" s="49">
        <v>472</v>
      </c>
      <c r="L18" s="50">
        <v>-28.700906344410875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26</v>
      </c>
      <c r="D19" s="48">
        <v>-57.377049180327866</v>
      </c>
      <c r="E19" s="47">
        <v>0</v>
      </c>
      <c r="F19" s="48"/>
      <c r="G19" s="47">
        <v>26</v>
      </c>
      <c r="H19" s="48">
        <v>-63.38028169014085</v>
      </c>
      <c r="I19" s="47">
        <v>179</v>
      </c>
      <c r="J19" s="48">
        <v>-11.386138613861386</v>
      </c>
      <c r="K19" s="49">
        <v>205</v>
      </c>
      <c r="L19" s="50">
        <v>-24.90842490842491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1516</v>
      </c>
      <c r="D20" s="48">
        <v>8.67383512544803</v>
      </c>
      <c r="E20" s="47">
        <v>0</v>
      </c>
      <c r="F20" s="48"/>
      <c r="G20" s="47">
        <v>1516</v>
      </c>
      <c r="H20" s="48">
        <v>8.67383512544803</v>
      </c>
      <c r="I20" s="47">
        <v>852</v>
      </c>
      <c r="J20" s="48">
        <v>-3.2917139614074915</v>
      </c>
      <c r="K20" s="49">
        <v>2368</v>
      </c>
      <c r="L20" s="50">
        <v>4.042179261862917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32984</v>
      </c>
      <c r="D21" s="48">
        <v>0.7206546964700135</v>
      </c>
      <c r="E21" s="47">
        <v>0</v>
      </c>
      <c r="F21" s="48"/>
      <c r="G21" s="47">
        <v>32984</v>
      </c>
      <c r="H21" s="48">
        <v>0.7206546964700135</v>
      </c>
      <c r="I21" s="47">
        <v>1654</v>
      </c>
      <c r="J21" s="48">
        <v>0.42501517911353975</v>
      </c>
      <c r="K21" s="49">
        <v>34638</v>
      </c>
      <c r="L21" s="50">
        <v>0.7064980375054514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161</v>
      </c>
      <c r="D22" s="48">
        <v>-20.297029702970296</v>
      </c>
      <c r="E22" s="47">
        <v>206</v>
      </c>
      <c r="F22" s="48">
        <v>14.444444444444445</v>
      </c>
      <c r="G22" s="47">
        <v>367</v>
      </c>
      <c r="H22" s="48">
        <v>-3.926701570680628</v>
      </c>
      <c r="I22" s="47">
        <v>309</v>
      </c>
      <c r="J22" s="48">
        <v>36.12334801762115</v>
      </c>
      <c r="K22" s="49">
        <v>676</v>
      </c>
      <c r="L22" s="50">
        <v>11.001642036124794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84</v>
      </c>
      <c r="D23" s="48">
        <v>-9.67741935483871</v>
      </c>
      <c r="E23" s="47">
        <v>0</v>
      </c>
      <c r="F23" s="48"/>
      <c r="G23" s="47">
        <v>84</v>
      </c>
      <c r="H23" s="48">
        <v>-9.67741935483871</v>
      </c>
      <c r="I23" s="47">
        <v>3</v>
      </c>
      <c r="J23" s="48"/>
      <c r="K23" s="49">
        <v>87</v>
      </c>
      <c r="L23" s="50">
        <v>-6.451612903225806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319</v>
      </c>
      <c r="D24" s="48">
        <v>32.365145228215766</v>
      </c>
      <c r="E24" s="47">
        <v>0</v>
      </c>
      <c r="F24" s="48"/>
      <c r="G24" s="47">
        <v>319</v>
      </c>
      <c r="H24" s="48">
        <v>32.365145228215766</v>
      </c>
      <c r="I24" s="47">
        <v>225</v>
      </c>
      <c r="J24" s="48">
        <v>15.97938144329897</v>
      </c>
      <c r="K24" s="49">
        <v>544</v>
      </c>
      <c r="L24" s="50">
        <v>25.057471264367816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50</v>
      </c>
      <c r="D25" s="48">
        <v>-19.35483870967742</v>
      </c>
      <c r="E25" s="47">
        <v>0</v>
      </c>
      <c r="F25" s="48"/>
      <c r="G25" s="47">
        <v>50</v>
      </c>
      <c r="H25" s="48">
        <v>-19.35483870967742</v>
      </c>
      <c r="I25" s="47">
        <v>0</v>
      </c>
      <c r="J25" s="48"/>
      <c r="K25" s="49">
        <v>50</v>
      </c>
      <c r="L25" s="50">
        <v>-19.35483870967742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85</v>
      </c>
      <c r="D27" s="48">
        <v>39.34426229508197</v>
      </c>
      <c r="E27" s="47">
        <v>0</v>
      </c>
      <c r="F27" s="48"/>
      <c r="G27" s="47">
        <v>85</v>
      </c>
      <c r="H27" s="48">
        <v>39.34426229508197</v>
      </c>
      <c r="I27" s="47">
        <v>123</v>
      </c>
      <c r="J27" s="48">
        <v>9.821428571428571</v>
      </c>
      <c r="K27" s="49">
        <v>208</v>
      </c>
      <c r="L27" s="50">
        <v>20.23121387283237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1039</v>
      </c>
      <c r="D28" s="48">
        <v>58.38414634146341</v>
      </c>
      <c r="E28" s="47">
        <v>175</v>
      </c>
      <c r="F28" s="48">
        <v>-3.314917127071823</v>
      </c>
      <c r="G28" s="47">
        <v>1214</v>
      </c>
      <c r="H28" s="48">
        <v>45.04181600955795</v>
      </c>
      <c r="I28" s="47">
        <v>125</v>
      </c>
      <c r="J28" s="48">
        <v>-1.5748031496062993</v>
      </c>
      <c r="K28" s="49">
        <v>1339</v>
      </c>
      <c r="L28" s="50">
        <v>38.90041493775934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15</v>
      </c>
      <c r="D29" s="48">
        <v>0</v>
      </c>
      <c r="E29" s="47">
        <v>0</v>
      </c>
      <c r="F29" s="48"/>
      <c r="G29" s="47">
        <v>15</v>
      </c>
      <c r="H29" s="48">
        <v>0</v>
      </c>
      <c r="I29" s="47">
        <v>0</v>
      </c>
      <c r="J29" s="48"/>
      <c r="K29" s="49">
        <v>15</v>
      </c>
      <c r="L29" s="50">
        <v>0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145</v>
      </c>
      <c r="D30" s="48">
        <v>-71.62426614481409</v>
      </c>
      <c r="E30" s="47">
        <v>0</v>
      </c>
      <c r="F30" s="48"/>
      <c r="G30" s="47">
        <v>145</v>
      </c>
      <c r="H30" s="48">
        <v>-71.62426614481409</v>
      </c>
      <c r="I30" s="47">
        <v>0</v>
      </c>
      <c r="J30" s="48"/>
      <c r="K30" s="49">
        <v>145</v>
      </c>
      <c r="L30" s="50">
        <v>-71.62426614481409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1986</v>
      </c>
      <c r="D31" s="48">
        <v>-7.239607659971976</v>
      </c>
      <c r="E31" s="47">
        <v>0</v>
      </c>
      <c r="F31" s="48"/>
      <c r="G31" s="47">
        <v>1986</v>
      </c>
      <c r="H31" s="48">
        <v>-7.239607659971976</v>
      </c>
      <c r="I31" s="47">
        <v>0</v>
      </c>
      <c r="J31" s="48"/>
      <c r="K31" s="49">
        <v>1986</v>
      </c>
      <c r="L31" s="50">
        <v>-7.239607659971976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10544</v>
      </c>
      <c r="D32" s="48">
        <v>-3.9533612679905263</v>
      </c>
      <c r="E32" s="47">
        <v>0</v>
      </c>
      <c r="F32" s="48"/>
      <c r="G32" s="47">
        <v>10544</v>
      </c>
      <c r="H32" s="48">
        <v>-3.9533612679905263</v>
      </c>
      <c r="I32" s="47">
        <v>4116</v>
      </c>
      <c r="J32" s="48">
        <v>-4.876357753639935</v>
      </c>
      <c r="K32" s="49">
        <v>14660</v>
      </c>
      <c r="L32" s="50">
        <v>-4.214309049330284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128</v>
      </c>
      <c r="D34" s="48">
        <v>-46.88796680497925</v>
      </c>
      <c r="E34" s="47">
        <v>747</v>
      </c>
      <c r="F34" s="48">
        <v>-31.78082191780822</v>
      </c>
      <c r="G34" s="47">
        <v>875</v>
      </c>
      <c r="H34" s="48">
        <v>-34.5059880239521</v>
      </c>
      <c r="I34" s="47">
        <v>150</v>
      </c>
      <c r="J34" s="48">
        <v>11.940298507462687</v>
      </c>
      <c r="K34" s="49">
        <v>1025</v>
      </c>
      <c r="L34" s="50">
        <v>-30.272108843537413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6</v>
      </c>
      <c r="D35" s="48">
        <v>50</v>
      </c>
      <c r="E35" s="47">
        <v>0</v>
      </c>
      <c r="F35" s="48"/>
      <c r="G35" s="47">
        <v>6</v>
      </c>
      <c r="H35" s="48">
        <v>50</v>
      </c>
      <c r="I35" s="47">
        <v>1</v>
      </c>
      <c r="J35" s="48">
        <v>0</v>
      </c>
      <c r="K35" s="49">
        <v>6</v>
      </c>
      <c r="L35" s="50">
        <v>20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1630</v>
      </c>
      <c r="D36" s="48">
        <v>1.875</v>
      </c>
      <c r="E36" s="47">
        <v>0</v>
      </c>
      <c r="F36" s="48"/>
      <c r="G36" s="47">
        <v>1630</v>
      </c>
      <c r="H36" s="48">
        <v>1.875</v>
      </c>
      <c r="I36" s="47">
        <v>3</v>
      </c>
      <c r="J36" s="48">
        <v>50</v>
      </c>
      <c r="K36" s="49">
        <v>1633</v>
      </c>
      <c r="L36" s="50">
        <v>1.9350811485642947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19</v>
      </c>
      <c r="D37" s="48">
        <v>-26.923076923076923</v>
      </c>
      <c r="E37" s="47">
        <v>43</v>
      </c>
      <c r="F37" s="48">
        <v>10.256410256410257</v>
      </c>
      <c r="G37" s="47">
        <v>62</v>
      </c>
      <c r="H37" s="48">
        <v>-4.615384615384615</v>
      </c>
      <c r="I37" s="47">
        <v>12</v>
      </c>
      <c r="J37" s="48">
        <v>33.333333333333336</v>
      </c>
      <c r="K37" s="49">
        <v>74</v>
      </c>
      <c r="L37" s="50">
        <v>0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651</v>
      </c>
      <c r="D38" s="48">
        <v>-0.6106870229007634</v>
      </c>
      <c r="E38" s="47">
        <v>884</v>
      </c>
      <c r="F38" s="48">
        <v>-6.256627783669141</v>
      </c>
      <c r="G38" s="47">
        <v>1536</v>
      </c>
      <c r="H38" s="48">
        <v>-3.8798498122653315</v>
      </c>
      <c r="I38" s="47">
        <v>385</v>
      </c>
      <c r="J38" s="48">
        <v>12.573099415204679</v>
      </c>
      <c r="K38" s="49">
        <v>1921</v>
      </c>
      <c r="L38" s="50">
        <v>-0.979381443298969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23</v>
      </c>
      <c r="D39" s="48">
        <v>-14.814814814814815</v>
      </c>
      <c r="E39" s="47">
        <v>648</v>
      </c>
      <c r="F39" s="48">
        <v>-25.77319587628866</v>
      </c>
      <c r="G39" s="47">
        <v>671</v>
      </c>
      <c r="H39" s="48">
        <v>-25.444444444444443</v>
      </c>
      <c r="I39" s="47">
        <v>125</v>
      </c>
      <c r="J39" s="48">
        <v>3.3057851239669422</v>
      </c>
      <c r="K39" s="49">
        <v>796</v>
      </c>
      <c r="L39" s="50">
        <v>-22.037218413320275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68015</v>
      </c>
      <c r="D40" s="50">
        <v>0.6124169760802355</v>
      </c>
      <c r="E40" s="12">
        <f>SUM(E3:E39)</f>
        <v>4124</v>
      </c>
      <c r="F40" s="50">
        <v>-14.297589359933498</v>
      </c>
      <c r="G40" s="12">
        <f>SUM(G3:G39)</f>
        <v>72141</v>
      </c>
      <c r="H40" s="50">
        <v>-0.3769989228602204</v>
      </c>
      <c r="I40" s="12">
        <f>SUM(I3:I39)</f>
        <v>9422</v>
      </c>
      <c r="J40" s="50">
        <v>-2.1294276513971124</v>
      </c>
      <c r="K40" s="12">
        <f>SUM(K3:K39)</f>
        <v>81560</v>
      </c>
      <c r="L40" s="50">
        <v>-0.5862922197437866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2015-06-09T10:24:41Z</dcterms:modified>
  <cp:category/>
  <cp:version/>
  <cp:contentType/>
  <cp:contentStatus/>
</cp:coreProperties>
</file>