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<sst xmlns="http://schemas.openxmlformats.org/spreadsheetml/2006/main" count="867" uniqueCount="78">
  <si>
    <t>TOTALI</t>
  </si>
  <si>
    <t>Gennaio - Novembre 2005 (su base 2004)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</si>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</sst>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10990</v>
      </c>
      <c r="D3" s="27">
        <v>3.037689855615976</v>
      </c>
      <c r="E3" s="26">
        <v>1010797</v>
      </c>
      <c r="F3" s="27">
        <v>8.474516247079668</v>
      </c>
      <c r="G3" s="26">
        <v>638</v>
      </c>
      <c r="H3" s="27">
        <v>-41.19815668202765</v>
      </c>
      <c r="I3" s="61"/>
    </row>
    <row r="4" spans="1:9" s="23" customFormat="1" ht="15.75" customHeight="1">
      <c r="A4" s="24">
        <v>2</v>
      </c>
      <c r="B4" s="25" t="s">
        <v>8</v>
      </c>
      <c r="C4" s="26">
        <v>17148</v>
      </c>
      <c r="D4" s="27">
        <v>-3.6087689713322093</v>
      </c>
      <c r="E4" s="26">
        <v>450955</v>
      </c>
      <c r="F4" s="27">
        <v>-8.094034687264353</v>
      </c>
      <c r="G4" s="26">
        <v>4515</v>
      </c>
      <c r="H4" s="27">
        <v>-16.820191599115695</v>
      </c>
      <c r="I4" s="61"/>
    </row>
    <row r="5" spans="1:9" s="23" customFormat="1" ht="15.75" customHeight="1">
      <c r="A5" s="24">
        <v>3</v>
      </c>
      <c r="B5" s="25" t="s">
        <v>9</v>
      </c>
      <c r="C5" s="26">
        <v>21267</v>
      </c>
      <c r="D5" s="27">
        <v>-8.308183150814866</v>
      </c>
      <c r="E5" s="26">
        <v>1525603</v>
      </c>
      <c r="F5" s="27">
        <v>-8.11292162510194</v>
      </c>
      <c r="G5" s="26">
        <v>3744</v>
      </c>
      <c r="H5" s="27">
        <v>-7.783251231527093</v>
      </c>
      <c r="I5" s="61"/>
    </row>
    <row r="6" spans="1:9" s="23" customFormat="1" ht="15.75" customHeight="1">
      <c r="A6" s="24">
        <v>4</v>
      </c>
      <c r="B6" s="25" t="s">
        <v>10</v>
      </c>
      <c r="C6" s="26">
        <v>47377</v>
      </c>
      <c r="D6" s="27">
        <v>12.708457238015939</v>
      </c>
      <c r="E6" s="26">
        <v>4008638</v>
      </c>
      <c r="F6" s="27">
        <v>29.271871460746045</v>
      </c>
      <c r="G6" s="26">
        <v>123979</v>
      </c>
      <c r="H6" s="27">
        <v>5.187290544266746</v>
      </c>
      <c r="I6" s="61"/>
    </row>
    <row r="7" spans="1:9" s="23" customFormat="1" ht="15.75" customHeight="1">
      <c r="A7" s="24">
        <v>5</v>
      </c>
      <c r="B7" s="25" t="s">
        <v>11</v>
      </c>
      <c r="C7" s="26">
        <v>50103</v>
      </c>
      <c r="D7" s="27">
        <v>22.714247226236253</v>
      </c>
      <c r="E7" s="26">
        <v>3456227</v>
      </c>
      <c r="F7" s="27">
        <v>28.919197664985035</v>
      </c>
      <c r="G7" s="26">
        <v>23267</v>
      </c>
      <c r="H7" s="27">
        <v>23.105820105820104</v>
      </c>
      <c r="I7" s="61"/>
    </row>
    <row r="8" spans="1:9" s="23" customFormat="1" ht="15.75" customHeight="1">
      <c r="A8" s="24">
        <v>6</v>
      </c>
      <c r="B8" s="25" t="s">
        <v>12</v>
      </c>
      <c r="C8" s="26">
        <v>16175</v>
      </c>
      <c r="D8" s="27">
        <v>15.22296623450634</v>
      </c>
      <c r="E8" s="26">
        <v>63373</v>
      </c>
      <c r="F8" s="27">
        <v>19.686868496100022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9900</v>
      </c>
      <c r="D9" s="27">
        <v>-14.500388634597115</v>
      </c>
      <c r="E9" s="26">
        <v>383958</v>
      </c>
      <c r="F9" s="27">
        <v>16.80538823787099</v>
      </c>
      <c r="G9" s="26">
        <v>18627</v>
      </c>
      <c r="H9" s="27"/>
      <c r="I9" s="61"/>
    </row>
    <row r="10" spans="1:9" s="23" customFormat="1" ht="15.75" customHeight="1">
      <c r="A10" s="24">
        <v>8</v>
      </c>
      <c r="B10" s="25" t="s">
        <v>14</v>
      </c>
      <c r="C10" s="26">
        <v>9834</v>
      </c>
      <c r="D10" s="27">
        <v>10.184873949579831</v>
      </c>
      <c r="E10" s="26">
        <v>737869</v>
      </c>
      <c r="F10" s="27">
        <v>2.832865532609938</v>
      </c>
      <c r="G10" s="26">
        <v>566</v>
      </c>
      <c r="H10" s="27">
        <v>8.01526717557252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26775</v>
      </c>
      <c r="D11" s="27">
        <v>4.921822955444963</v>
      </c>
      <c r="E11" s="26">
        <v>2189359</v>
      </c>
      <c r="F11" s="27">
        <v>3.1031356768300866</v>
      </c>
      <c r="G11" s="26">
        <v>4432</v>
      </c>
      <c r="H11" s="27">
        <v>19.751418535530938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50059</v>
      </c>
      <c r="D12" s="27">
        <v>0.118</v>
      </c>
      <c r="E12" s="26">
        <v>4825721</v>
      </c>
      <c r="F12" s="27">
        <v>1.4510696285532527</v>
      </c>
      <c r="G12" s="26">
        <v>8981</v>
      </c>
      <c r="H12" s="27">
        <v>-1.9755511896965727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1486</v>
      </c>
      <c r="D13" s="27">
        <v>-4.190844616376531</v>
      </c>
      <c r="E13" s="26">
        <v>77996</v>
      </c>
      <c r="F13" s="27">
        <v>-17.438340213824496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7416</v>
      </c>
      <c r="D14" s="27">
        <v>-27.993009030002913</v>
      </c>
      <c r="E14" s="26">
        <v>18184</v>
      </c>
      <c r="F14" s="27">
        <v>-57.89083667183846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30502</v>
      </c>
      <c r="D15" s="27">
        <v>8.62922468748887</v>
      </c>
      <c r="E15" s="26">
        <v>1589105</v>
      </c>
      <c r="F15" s="27">
        <v>14.633115311562896</v>
      </c>
      <c r="G15" s="26">
        <v>3331</v>
      </c>
      <c r="H15" s="27">
        <v>7.834250566526384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3051</v>
      </c>
      <c r="D16" s="27">
        <v>-7.151552038953135</v>
      </c>
      <c r="E16" s="26">
        <v>7241</v>
      </c>
      <c r="F16" s="27">
        <v>-17.54725575039854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7973</v>
      </c>
      <c r="D17" s="27">
        <v>-35.8103212301747</v>
      </c>
      <c r="E17" s="26">
        <v>528966</v>
      </c>
      <c r="F17" s="27">
        <v>-31.464753257253022</v>
      </c>
      <c r="G17" s="26">
        <v>425</v>
      </c>
      <c r="H17" s="27">
        <v>-72.5452196382429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22966</v>
      </c>
      <c r="D18" s="27">
        <v>-1.221505376344086</v>
      </c>
      <c r="E18" s="26">
        <v>939691</v>
      </c>
      <c r="F18" s="27">
        <v>-5.885021783764835</v>
      </c>
      <c r="G18" s="26">
        <v>5778</v>
      </c>
      <c r="H18" s="27">
        <v>1.7253521126760563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12520</v>
      </c>
      <c r="D19" s="27">
        <v>-12.47815449143656</v>
      </c>
      <c r="E19" s="26">
        <v>1084200</v>
      </c>
      <c r="F19" s="27">
        <v>-9.908262979458884</v>
      </c>
      <c r="G19" s="26">
        <v>2360</v>
      </c>
      <c r="H19" s="27">
        <v>-2.880658436213992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112805</v>
      </c>
      <c r="D20" s="27">
        <v>0.0656429908365933</v>
      </c>
      <c r="E20" s="26">
        <v>8360580</v>
      </c>
      <c r="F20" s="27">
        <v>0.5924314740545479</v>
      </c>
      <c r="G20" s="26">
        <v>22975</v>
      </c>
      <c r="H20" s="27">
        <v>-1.6439059891262469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209285</v>
      </c>
      <c r="D21" s="27">
        <v>4.414354635122258</v>
      </c>
      <c r="E21" s="26">
        <v>18154567</v>
      </c>
      <c r="F21" s="27">
        <v>5.474038533713804</v>
      </c>
      <c r="G21" s="26">
        <v>349320</v>
      </c>
      <c r="H21" s="27">
        <v>6.877329107030309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54337</v>
      </c>
      <c r="D22" s="27">
        <v>-2.773453575965788</v>
      </c>
      <c r="E22" s="26">
        <v>4298096</v>
      </c>
      <c r="F22" s="27">
        <v>-1.0558563818007616</v>
      </c>
      <c r="G22" s="26">
        <v>6932</v>
      </c>
      <c r="H22" s="27">
        <v>-1.0844748858447488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30137</v>
      </c>
      <c r="D23" s="27">
        <v>7.18807796272585</v>
      </c>
      <c r="E23" s="26">
        <v>1604376</v>
      </c>
      <c r="F23" s="27">
        <v>5.117512050628035</v>
      </c>
      <c r="G23" s="26">
        <v>838</v>
      </c>
      <c r="H23" s="27">
        <v>-5.736782902137233</v>
      </c>
      <c r="I23" s="61"/>
    </row>
    <row r="24" spans="1:9" s="23" customFormat="1" ht="15.75" customHeight="1">
      <c r="A24" s="24">
        <v>22</v>
      </c>
      <c r="B24" s="25" t="s">
        <v>27</v>
      </c>
      <c r="C24" s="26"/>
      <c r="D24" s="27"/>
      <c r="E24" s="26"/>
      <c r="F24" s="27"/>
      <c r="G24" s="26"/>
      <c r="H24" s="27"/>
      <c r="I24" s="61"/>
    </row>
    <row r="25" spans="1:9" s="23" customFormat="1" ht="15.75" customHeight="1">
      <c r="A25" s="24">
        <v>23</v>
      </c>
      <c r="B25" s="25" t="s">
        <v>28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7117</v>
      </c>
      <c r="D26" s="27">
        <v>2.7725631768953067</v>
      </c>
      <c r="E26" s="26">
        <v>52157</v>
      </c>
      <c r="F26" s="27">
        <v>-1.1541522950384717</v>
      </c>
      <c r="G26" s="26">
        <v>14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9711</v>
      </c>
      <c r="D27" s="27">
        <v>3.0344827586206895</v>
      </c>
      <c r="E27" s="26">
        <v>333806</v>
      </c>
      <c r="F27" s="27">
        <v>6.387603421679989</v>
      </c>
      <c r="G27" s="26">
        <v>2182</v>
      </c>
      <c r="H27" s="27">
        <v>10.31344792719919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30459</v>
      </c>
      <c r="D28" s="27">
        <v>3.0621912431481357</v>
      </c>
      <c r="E28" s="26">
        <v>2184023</v>
      </c>
      <c r="F28" s="27">
        <v>13.78213243392214</v>
      </c>
      <c r="G28" s="26">
        <v>10868</v>
      </c>
      <c r="H28" s="27">
        <v>-2.310112359550562</v>
      </c>
      <c r="I28" s="61"/>
    </row>
    <row r="29" spans="1:9" s="23" customFormat="1" ht="15.75" customHeight="1">
      <c r="A29" s="24">
        <v>27</v>
      </c>
      <c r="B29" s="25" t="s">
        <v>32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33</v>
      </c>
      <c r="C30" s="26">
        <v>6553</v>
      </c>
      <c r="D30" s="27">
        <v>-23.275963001990398</v>
      </c>
      <c r="E30" s="26">
        <v>270746</v>
      </c>
      <c r="F30" s="27">
        <v>-21.965546162780978</v>
      </c>
      <c r="G30" s="26">
        <v>2480</v>
      </c>
      <c r="H30" s="27">
        <v>-13.43804537521815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54047</v>
      </c>
      <c r="D31" s="27">
        <v>32.88829878783408</v>
      </c>
      <c r="E31" s="26">
        <v>3882975</v>
      </c>
      <c r="F31" s="27">
        <v>66.8483547950197</v>
      </c>
      <c r="G31" s="26">
        <v>21073</v>
      </c>
      <c r="H31" s="27">
        <v>7.57568022869978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284048</v>
      </c>
      <c r="D32" s="27">
        <v>-0.21990065829685887</v>
      </c>
      <c r="E32" s="26">
        <v>26593498</v>
      </c>
      <c r="F32" s="27">
        <v>1.970451094134376</v>
      </c>
      <c r="G32" s="26">
        <v>156562</v>
      </c>
      <c r="H32" s="27">
        <v>-2.021377791128467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10400</v>
      </c>
      <c r="D33" s="27">
        <v>-1.2345679012345678</v>
      </c>
      <c r="E33" s="26">
        <v>12016</v>
      </c>
      <c r="F33" s="27">
        <v>-24.10787595528327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52435</v>
      </c>
      <c r="D34" s="27">
        <v>-1.2802409865386426</v>
      </c>
      <c r="E34" s="26">
        <v>2894606</v>
      </c>
      <c r="F34" s="27">
        <v>0.3152650017726509</v>
      </c>
      <c r="G34" s="26">
        <v>12769</v>
      </c>
      <c r="H34" s="27">
        <v>-12.083448085926742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6375</v>
      </c>
      <c r="D35" s="27">
        <v>-1.4073615836684195</v>
      </c>
      <c r="E35" s="26">
        <v>363215</v>
      </c>
      <c r="F35" s="27">
        <v>-5.355332793074965</v>
      </c>
      <c r="G35" s="26">
        <v>87</v>
      </c>
      <c r="H35" s="27">
        <v>97.72727272727273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16188</v>
      </c>
      <c r="D36" s="27">
        <v>7.475766830434205</v>
      </c>
      <c r="E36" s="26">
        <v>1198460</v>
      </c>
      <c r="F36" s="27">
        <v>45.053726740400236</v>
      </c>
      <c r="G36" s="26">
        <v>16274</v>
      </c>
      <c r="H36" s="27">
        <v>-0.913297613248904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15327</v>
      </c>
      <c r="D37" s="27">
        <v>2.900302114803625</v>
      </c>
      <c r="E37" s="26">
        <v>572119</v>
      </c>
      <c r="F37" s="27">
        <v>-5.286308606392507</v>
      </c>
      <c r="G37" s="26">
        <v>760</v>
      </c>
      <c r="H37" s="27">
        <v>8.108108108108109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73266</v>
      </c>
      <c r="D38" s="27">
        <v>-1.5162513105895636</v>
      </c>
      <c r="E38" s="26">
        <v>5457906</v>
      </c>
      <c r="F38" s="27">
        <v>-1.1334525742154937</v>
      </c>
      <c r="G38" s="26">
        <v>20802</v>
      </c>
      <c r="H38" s="27">
        <v>1.8906739811912225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35917</v>
      </c>
      <c r="D39" s="27">
        <v>-6.158227517374719</v>
      </c>
      <c r="E39" s="26">
        <v>2515933</v>
      </c>
      <c r="F39" s="27">
        <v>-1.7993139820267663</v>
      </c>
      <c r="G39" s="26">
        <v>10092</v>
      </c>
      <c r="H39" s="27">
        <v>-14.022831828250128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1353949</v>
      </c>
      <c r="D40" s="28">
        <v>1.995234518777548</v>
      </c>
      <c r="E40" s="12">
        <f>SUM(E3:E39)</f>
        <v>101646962</v>
      </c>
      <c r="F40" s="28">
        <v>5.244136056852044</v>
      </c>
      <c r="G40" s="12">
        <f>SUM(G3:G39)</f>
        <v>834671</v>
      </c>
      <c r="H40" s="28">
        <v>5.438608015482215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4" width="8.28125" style="4" bestFit="1" customWidth="1"/>
    <col min="15" max="15" width="8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Novembre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6872</v>
      </c>
      <c r="D3" s="48">
        <v>4.405955636584625</v>
      </c>
      <c r="E3" s="47">
        <v>2986</v>
      </c>
      <c r="F3" s="48">
        <v>2.050580997949419</v>
      </c>
      <c r="G3" s="56">
        <v>2922</v>
      </c>
      <c r="H3" s="48">
        <v>0.8629616845012081</v>
      </c>
      <c r="I3" s="47">
        <v>9858</v>
      </c>
      <c r="J3" s="48">
        <v>3.6811106436684895</v>
      </c>
      <c r="K3" s="47">
        <v>1132</v>
      </c>
      <c r="L3" s="48">
        <v>-2.245250431778929</v>
      </c>
      <c r="M3" s="49">
        <v>10990</v>
      </c>
      <c r="N3" s="50">
        <v>3.037689855615976</v>
      </c>
      <c r="O3" s="60"/>
    </row>
    <row r="4" spans="1:15" s="8" customFormat="1" ht="15.75" customHeight="1">
      <c r="A4" s="31">
        <v>2</v>
      </c>
      <c r="B4" s="41" t="s">
        <v>8</v>
      </c>
      <c r="C4" s="47">
        <v>6132</v>
      </c>
      <c r="D4" s="48">
        <v>8.511767828702885</v>
      </c>
      <c r="E4" s="47">
        <v>4536</v>
      </c>
      <c r="F4" s="48">
        <v>-2.2413793103448274</v>
      </c>
      <c r="G4" s="56">
        <v>3045</v>
      </c>
      <c r="H4" s="48">
        <v>-8.089345004527619</v>
      </c>
      <c r="I4" s="47">
        <v>10668</v>
      </c>
      <c r="J4" s="48">
        <v>3.663395199689049</v>
      </c>
      <c r="K4" s="47">
        <v>6480</v>
      </c>
      <c r="L4" s="48">
        <v>-13.588478463795173</v>
      </c>
      <c r="M4" s="49">
        <v>17148</v>
      </c>
      <c r="N4" s="50">
        <v>-3.6087689713322093</v>
      </c>
      <c r="O4" s="60"/>
    </row>
    <row r="5" spans="1:15" s="8" customFormat="1" ht="15.75" customHeight="1">
      <c r="A5" s="31">
        <v>3</v>
      </c>
      <c r="B5" s="41" t="s">
        <v>9</v>
      </c>
      <c r="C5" s="47">
        <v>13548</v>
      </c>
      <c r="D5" s="48">
        <v>-8.005703809329802</v>
      </c>
      <c r="E5" s="47">
        <v>5045</v>
      </c>
      <c r="F5" s="48">
        <v>-9.97501784439686</v>
      </c>
      <c r="G5" s="56">
        <v>2880</v>
      </c>
      <c r="H5" s="48">
        <v>-29.30780559646539</v>
      </c>
      <c r="I5" s="47">
        <v>18593</v>
      </c>
      <c r="J5" s="48">
        <v>-8.54852196153657</v>
      </c>
      <c r="K5" s="47">
        <v>2674</v>
      </c>
      <c r="L5" s="48">
        <v>-6.601466992665037</v>
      </c>
      <c r="M5" s="49">
        <v>21267</v>
      </c>
      <c r="N5" s="50">
        <v>-8.308183150814866</v>
      </c>
      <c r="O5" s="60"/>
    </row>
    <row r="6" spans="1:15" s="8" customFormat="1" ht="15.75" customHeight="1">
      <c r="A6" s="31">
        <v>4</v>
      </c>
      <c r="B6" s="41" t="s">
        <v>10</v>
      </c>
      <c r="C6" s="47">
        <v>6557</v>
      </c>
      <c r="D6" s="48">
        <v>7.403767403767404</v>
      </c>
      <c r="E6" s="47">
        <v>38466</v>
      </c>
      <c r="F6" s="48">
        <v>13.96995644573494</v>
      </c>
      <c r="G6" s="56">
        <v>32351</v>
      </c>
      <c r="H6" s="48">
        <v>15.845448685812505</v>
      </c>
      <c r="I6" s="47">
        <v>45023</v>
      </c>
      <c r="J6" s="48">
        <v>12.964171015656364</v>
      </c>
      <c r="K6" s="47">
        <v>2354</v>
      </c>
      <c r="L6" s="48">
        <v>8.031206975676916</v>
      </c>
      <c r="M6" s="49">
        <v>47377</v>
      </c>
      <c r="N6" s="50">
        <v>12.708457238015939</v>
      </c>
      <c r="O6" s="60"/>
    </row>
    <row r="7" spans="1:15" s="8" customFormat="1" ht="15.75" customHeight="1">
      <c r="A7" s="31">
        <v>5</v>
      </c>
      <c r="B7" s="41" t="s">
        <v>11</v>
      </c>
      <c r="C7" s="47">
        <v>13352</v>
      </c>
      <c r="D7" s="48">
        <v>20.19083625888919</v>
      </c>
      <c r="E7" s="47">
        <v>36751</v>
      </c>
      <c r="F7" s="48">
        <v>23.657469717362044</v>
      </c>
      <c r="G7" s="56">
        <v>30850</v>
      </c>
      <c r="H7" s="48">
        <v>22.522737201636286</v>
      </c>
      <c r="I7" s="47">
        <v>50103</v>
      </c>
      <c r="J7" s="48">
        <v>22.714247226236253</v>
      </c>
      <c r="K7" s="47">
        <v>0</v>
      </c>
      <c r="L7" s="48"/>
      <c r="M7" s="49">
        <v>50103</v>
      </c>
      <c r="N7" s="50">
        <v>22.714247226236253</v>
      </c>
      <c r="O7" s="60"/>
    </row>
    <row r="8" spans="1:15" s="8" customFormat="1" ht="15.75" customHeight="1">
      <c r="A8" s="31">
        <v>6</v>
      </c>
      <c r="B8" s="41" t="s">
        <v>12</v>
      </c>
      <c r="C8" s="47">
        <v>2330</v>
      </c>
      <c r="D8" s="48">
        <v>10.794103661436043</v>
      </c>
      <c r="E8" s="47">
        <v>1157</v>
      </c>
      <c r="F8" s="48">
        <v>60.24930747922438</v>
      </c>
      <c r="G8" s="56">
        <v>1029</v>
      </c>
      <c r="H8" s="48">
        <v>58.55161787365177</v>
      </c>
      <c r="I8" s="47">
        <v>3487</v>
      </c>
      <c r="J8" s="48">
        <v>23.43362831858407</v>
      </c>
      <c r="K8" s="47">
        <v>12688</v>
      </c>
      <c r="L8" s="48">
        <v>13.15437438687238</v>
      </c>
      <c r="M8" s="49">
        <v>16175</v>
      </c>
      <c r="N8" s="50">
        <v>15.22296623450634</v>
      </c>
      <c r="O8" s="60"/>
    </row>
    <row r="9" spans="1:15" s="8" customFormat="1" ht="15.75" customHeight="1">
      <c r="A9" s="31">
        <v>7</v>
      </c>
      <c r="B9" s="41" t="s">
        <v>13</v>
      </c>
      <c r="C9" s="47">
        <v>1362</v>
      </c>
      <c r="D9" s="48">
        <v>-35.38899430740038</v>
      </c>
      <c r="E9" s="47">
        <v>2544</v>
      </c>
      <c r="F9" s="48">
        <v>4.907216494845361</v>
      </c>
      <c r="G9" s="56">
        <v>1807</v>
      </c>
      <c r="H9" s="48">
        <v>0.9497206703910615</v>
      </c>
      <c r="I9" s="47">
        <v>3906</v>
      </c>
      <c r="J9" s="48">
        <v>-13.831899404367968</v>
      </c>
      <c r="K9" s="47">
        <v>5994</v>
      </c>
      <c r="L9" s="48">
        <v>-14.93045699687766</v>
      </c>
      <c r="M9" s="49">
        <v>9900</v>
      </c>
      <c r="N9" s="50">
        <v>-14.500388634597115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7053</v>
      </c>
      <c r="D10" s="48">
        <v>9.382754342431761</v>
      </c>
      <c r="E10" s="47">
        <v>1152</v>
      </c>
      <c r="F10" s="48">
        <v>19.25465838509317</v>
      </c>
      <c r="G10" s="56">
        <v>962</v>
      </c>
      <c r="H10" s="48">
        <v>15.625</v>
      </c>
      <c r="I10" s="47">
        <v>8205</v>
      </c>
      <c r="J10" s="48">
        <v>10.669004585918533</v>
      </c>
      <c r="K10" s="47">
        <v>1629</v>
      </c>
      <c r="L10" s="48">
        <v>7.809397749834547</v>
      </c>
      <c r="M10" s="49">
        <v>9834</v>
      </c>
      <c r="N10" s="50">
        <v>10.184873949579831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20139</v>
      </c>
      <c r="D11" s="48">
        <v>4.808743169398907</v>
      </c>
      <c r="E11" s="47">
        <v>3303</v>
      </c>
      <c r="F11" s="48">
        <v>2.833125778331258</v>
      </c>
      <c r="G11" s="56">
        <v>2713</v>
      </c>
      <c r="H11" s="48">
        <v>7.829888712241654</v>
      </c>
      <c r="I11" s="47">
        <v>23442</v>
      </c>
      <c r="J11" s="48">
        <v>4.525794800909618</v>
      </c>
      <c r="K11" s="47">
        <v>3333</v>
      </c>
      <c r="L11" s="48">
        <v>7.794307891332471</v>
      </c>
      <c r="M11" s="49">
        <v>26775</v>
      </c>
      <c r="N11" s="50">
        <v>4.921822955444963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40544</v>
      </c>
      <c r="D12" s="48">
        <v>1.4589224493881534</v>
      </c>
      <c r="E12" s="47">
        <v>8047</v>
      </c>
      <c r="F12" s="48">
        <v>-3.927889207258835</v>
      </c>
      <c r="G12" s="56">
        <v>6760</v>
      </c>
      <c r="H12" s="48">
        <v>0.11848341232227488</v>
      </c>
      <c r="I12" s="47">
        <v>48591</v>
      </c>
      <c r="J12" s="48">
        <v>0.5254773775782526</v>
      </c>
      <c r="K12" s="47">
        <v>1468</v>
      </c>
      <c r="L12" s="48">
        <v>-11.725796752856283</v>
      </c>
      <c r="M12" s="49">
        <v>50059</v>
      </c>
      <c r="N12" s="50">
        <v>0.118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1359</v>
      </c>
      <c r="D13" s="48">
        <v>-5.163991625959525</v>
      </c>
      <c r="E13" s="47">
        <v>15</v>
      </c>
      <c r="F13" s="48">
        <v>-87.28813559322033</v>
      </c>
      <c r="G13" s="56">
        <v>0</v>
      </c>
      <c r="H13" s="48"/>
      <c r="I13" s="47">
        <v>1374</v>
      </c>
      <c r="J13" s="48">
        <v>-11.411992263056092</v>
      </c>
      <c r="K13" s="47">
        <v>112</v>
      </c>
      <c r="L13" s="48"/>
      <c r="M13" s="49">
        <v>1486</v>
      </c>
      <c r="N13" s="50">
        <v>-4.190844616376531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589</v>
      </c>
      <c r="D14" s="48">
        <v>-67.70833333333333</v>
      </c>
      <c r="E14" s="47">
        <v>193</v>
      </c>
      <c r="F14" s="48">
        <v>-66.49305555555556</v>
      </c>
      <c r="G14" s="56">
        <v>167</v>
      </c>
      <c r="H14" s="48">
        <v>-68.66791744840525</v>
      </c>
      <c r="I14" s="47">
        <v>782</v>
      </c>
      <c r="J14" s="48">
        <v>-67.41666666666667</v>
      </c>
      <c r="K14" s="47">
        <v>6634</v>
      </c>
      <c r="L14" s="48">
        <v>-16.014685403215598</v>
      </c>
      <c r="M14" s="49">
        <v>7416</v>
      </c>
      <c r="N14" s="50">
        <v>-27.993009030002913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7697</v>
      </c>
      <c r="D15" s="48">
        <v>9.022662889518413</v>
      </c>
      <c r="E15" s="47">
        <v>17061</v>
      </c>
      <c r="F15" s="48">
        <v>9.731155132492924</v>
      </c>
      <c r="G15" s="56">
        <v>0</v>
      </c>
      <c r="H15" s="48"/>
      <c r="I15" s="47">
        <v>24758</v>
      </c>
      <c r="J15" s="48">
        <v>9.509907997169144</v>
      </c>
      <c r="K15" s="47">
        <v>5744</v>
      </c>
      <c r="L15" s="48">
        <v>4.989946993237068</v>
      </c>
      <c r="M15" s="49">
        <v>30502</v>
      </c>
      <c r="N15" s="50">
        <v>8.62922468748887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1480</v>
      </c>
      <c r="D16" s="48">
        <v>-3.833658219623132</v>
      </c>
      <c r="E16" s="47">
        <v>0</v>
      </c>
      <c r="F16" s="48"/>
      <c r="G16" s="56">
        <v>0</v>
      </c>
      <c r="H16" s="48"/>
      <c r="I16" s="47">
        <v>1480</v>
      </c>
      <c r="J16" s="48">
        <v>-3.833658219623132</v>
      </c>
      <c r="K16" s="47">
        <v>1571</v>
      </c>
      <c r="L16" s="48">
        <v>-10.074413279908415</v>
      </c>
      <c r="M16" s="49">
        <v>3051</v>
      </c>
      <c r="N16" s="50">
        <v>-7.151552038953135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2024</v>
      </c>
      <c r="D17" s="48">
        <v>-48.83720930232558</v>
      </c>
      <c r="E17" s="47">
        <v>2631</v>
      </c>
      <c r="F17" s="48">
        <v>-53.36760014179369</v>
      </c>
      <c r="G17" s="56">
        <v>2143</v>
      </c>
      <c r="H17" s="48">
        <v>-53.21982099978171</v>
      </c>
      <c r="I17" s="47">
        <v>4655</v>
      </c>
      <c r="J17" s="48">
        <v>-51.50031256511773</v>
      </c>
      <c r="K17" s="47">
        <v>3318</v>
      </c>
      <c r="L17" s="48">
        <v>17.534537725823593</v>
      </c>
      <c r="M17" s="49">
        <v>7973</v>
      </c>
      <c r="N17" s="50">
        <v>-35.8103212301747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9620</v>
      </c>
      <c r="D18" s="48">
        <v>4.281842818428184</v>
      </c>
      <c r="E18" s="47">
        <v>6362</v>
      </c>
      <c r="F18" s="48">
        <v>-8.023709700737314</v>
      </c>
      <c r="G18" s="56">
        <v>6081</v>
      </c>
      <c r="H18" s="48">
        <v>-9.616527942925089</v>
      </c>
      <c r="I18" s="47">
        <v>15982</v>
      </c>
      <c r="J18" s="48">
        <v>-0.9912030727295255</v>
      </c>
      <c r="K18" s="47">
        <v>6984</v>
      </c>
      <c r="L18" s="48">
        <v>-1.7445132245357344</v>
      </c>
      <c r="M18" s="49">
        <v>22966</v>
      </c>
      <c r="N18" s="50">
        <v>-1.221505376344086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9426</v>
      </c>
      <c r="D19" s="48">
        <v>-17.228661749209696</v>
      </c>
      <c r="E19" s="47">
        <v>2364</v>
      </c>
      <c r="F19" s="48">
        <v>16.798418972332016</v>
      </c>
      <c r="G19" s="56">
        <v>2298</v>
      </c>
      <c r="H19" s="48">
        <v>20.440251572327043</v>
      </c>
      <c r="I19" s="47">
        <v>11790</v>
      </c>
      <c r="J19" s="48">
        <v>-12.093647479868775</v>
      </c>
      <c r="K19" s="47">
        <v>730</v>
      </c>
      <c r="L19" s="48">
        <v>-18.253079507278834</v>
      </c>
      <c r="M19" s="49">
        <v>12520</v>
      </c>
      <c r="N19" s="50">
        <v>-12.47815449143656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61353</v>
      </c>
      <c r="D20" s="48">
        <v>4.079867001424985</v>
      </c>
      <c r="E20" s="47">
        <v>24970</v>
      </c>
      <c r="F20" s="48">
        <v>-13.187080624413309</v>
      </c>
      <c r="G20" s="56">
        <v>23332</v>
      </c>
      <c r="H20" s="48">
        <v>-12.943546882579009</v>
      </c>
      <c r="I20" s="47">
        <v>86323</v>
      </c>
      <c r="J20" s="48">
        <v>-1.5824697016337745</v>
      </c>
      <c r="K20" s="47">
        <v>26482</v>
      </c>
      <c r="L20" s="48">
        <v>5.843325339728217</v>
      </c>
      <c r="M20" s="49">
        <v>112805</v>
      </c>
      <c r="N20" s="50">
        <v>0.0656429908365933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34836</v>
      </c>
      <c r="D21" s="48">
        <v>-7.019697859392516</v>
      </c>
      <c r="E21" s="47">
        <v>174449</v>
      </c>
      <c r="F21" s="48">
        <v>9.353902474189322</v>
      </c>
      <c r="G21" s="56">
        <v>108692</v>
      </c>
      <c r="H21" s="48">
        <v>8.017967880426141</v>
      </c>
      <c r="I21" s="47">
        <v>209285</v>
      </c>
      <c r="J21" s="48">
        <v>6.239815627966476</v>
      </c>
      <c r="K21" s="47">
        <v>0</v>
      </c>
      <c r="L21" s="48">
        <v>-100</v>
      </c>
      <c r="M21" s="49">
        <v>209285</v>
      </c>
      <c r="N21" s="50">
        <v>4.414354635122258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26913</v>
      </c>
      <c r="D22" s="48">
        <v>-4.756343560887568</v>
      </c>
      <c r="E22" s="47">
        <v>19089</v>
      </c>
      <c r="F22" s="48">
        <v>-2.5524529072438615</v>
      </c>
      <c r="G22" s="56">
        <v>16478</v>
      </c>
      <c r="H22" s="48">
        <v>-7.541241162608013</v>
      </c>
      <c r="I22" s="47">
        <v>46002</v>
      </c>
      <c r="J22" s="48">
        <v>-3.854031684989341</v>
      </c>
      <c r="K22" s="47">
        <v>8335</v>
      </c>
      <c r="L22" s="48">
        <v>3.656261658997637</v>
      </c>
      <c r="M22" s="49">
        <v>54337</v>
      </c>
      <c r="N22" s="50">
        <v>-2.773453575965788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11667</v>
      </c>
      <c r="D23" s="48">
        <v>-5.300324675324675</v>
      </c>
      <c r="E23" s="47">
        <v>5346</v>
      </c>
      <c r="F23" s="48">
        <v>33.383233532934135</v>
      </c>
      <c r="G23" s="56">
        <v>4696</v>
      </c>
      <c r="H23" s="48">
        <v>43.08348567946374</v>
      </c>
      <c r="I23" s="47">
        <v>17013</v>
      </c>
      <c r="J23" s="48">
        <v>4.195247427731505</v>
      </c>
      <c r="K23" s="47">
        <v>13124</v>
      </c>
      <c r="L23" s="48">
        <v>11.333559552086868</v>
      </c>
      <c r="M23" s="49">
        <v>30137</v>
      </c>
      <c r="N23" s="50">
        <v>7.18807796272585</v>
      </c>
      <c r="O23" s="60"/>
    </row>
    <row r="24" spans="1:15" s="8" customFormat="1" ht="15.75" customHeight="1">
      <c r="A24" s="31">
        <v>22</v>
      </c>
      <c r="B24" s="41" t="s">
        <v>27</v>
      </c>
      <c r="C24" s="47"/>
      <c r="D24" s="48"/>
      <c r="E24" s="47"/>
      <c r="F24" s="48"/>
      <c r="G24" s="56"/>
      <c r="H24" s="48"/>
      <c r="I24" s="47"/>
      <c r="J24" s="48"/>
      <c r="K24" s="47"/>
      <c r="L24" s="48"/>
      <c r="M24" s="49"/>
      <c r="N24" s="50"/>
      <c r="O24" s="60"/>
    </row>
    <row r="25" spans="1:15" s="8" customFormat="1" ht="15.75" customHeight="1">
      <c r="A25" s="31">
        <v>23</v>
      </c>
      <c r="B25" s="41" t="s">
        <v>28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29</v>
      </c>
      <c r="C26" s="47">
        <v>1966</v>
      </c>
      <c r="D26" s="48">
        <v>-3.1527093596059115</v>
      </c>
      <c r="E26" s="47">
        <v>640</v>
      </c>
      <c r="F26" s="48">
        <v>9.58904109589041</v>
      </c>
      <c r="G26" s="56">
        <v>491</v>
      </c>
      <c r="H26" s="48">
        <v>47.89156626506024</v>
      </c>
      <c r="I26" s="47">
        <v>2606</v>
      </c>
      <c r="J26" s="48">
        <v>-0.306044376434583</v>
      </c>
      <c r="K26" s="47">
        <v>4511</v>
      </c>
      <c r="L26" s="48">
        <v>4.6392948271862675</v>
      </c>
      <c r="M26" s="49">
        <v>7117</v>
      </c>
      <c r="N26" s="50">
        <v>2.7725631768953067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3343</v>
      </c>
      <c r="D27" s="48">
        <v>-6.489510489510489</v>
      </c>
      <c r="E27" s="47">
        <v>2419</v>
      </c>
      <c r="F27" s="48">
        <v>2.8049298767530813</v>
      </c>
      <c r="G27" s="56">
        <v>2205</v>
      </c>
      <c r="H27" s="48">
        <v>-17.353823088455773</v>
      </c>
      <c r="I27" s="47">
        <v>5762</v>
      </c>
      <c r="J27" s="48">
        <v>-2.8002699055330633</v>
      </c>
      <c r="K27" s="47">
        <v>3949</v>
      </c>
      <c r="L27" s="48">
        <v>12.925364598227052</v>
      </c>
      <c r="M27" s="49">
        <v>9711</v>
      </c>
      <c r="N27" s="50">
        <v>3.0344827586206895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7579</v>
      </c>
      <c r="D28" s="48">
        <v>-11.748952026082906</v>
      </c>
      <c r="E28" s="47">
        <v>18745</v>
      </c>
      <c r="F28" s="48">
        <v>13.944441067412315</v>
      </c>
      <c r="G28" s="56">
        <v>0</v>
      </c>
      <c r="H28" s="48"/>
      <c r="I28" s="47">
        <v>26324</v>
      </c>
      <c r="J28" s="48">
        <v>5.131994089220815</v>
      </c>
      <c r="K28" s="47">
        <v>4135</v>
      </c>
      <c r="L28" s="48">
        <v>-8.416389811738648</v>
      </c>
      <c r="M28" s="49">
        <v>30459</v>
      </c>
      <c r="N28" s="50">
        <v>3.0621912431481357</v>
      </c>
      <c r="O28" s="60"/>
    </row>
    <row r="29" spans="1:15" s="8" customFormat="1" ht="15.75" customHeight="1">
      <c r="A29" s="31">
        <v>27</v>
      </c>
      <c r="B29" s="41" t="s">
        <v>32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33</v>
      </c>
      <c r="C30" s="47">
        <v>2085</v>
      </c>
      <c r="D30" s="48">
        <v>-6.165616561656166</v>
      </c>
      <c r="E30" s="47">
        <v>2330</v>
      </c>
      <c r="F30" s="48">
        <v>-48.27968923418424</v>
      </c>
      <c r="G30" s="56">
        <v>963</v>
      </c>
      <c r="H30" s="48">
        <v>-69.9344364658133</v>
      </c>
      <c r="I30" s="47">
        <v>4415</v>
      </c>
      <c r="J30" s="48">
        <v>-34.36896090382042</v>
      </c>
      <c r="K30" s="47">
        <v>2138</v>
      </c>
      <c r="L30" s="48">
        <v>17.861080485115767</v>
      </c>
      <c r="M30" s="49">
        <v>6553</v>
      </c>
      <c r="N30" s="50">
        <v>-23.275963001990398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7232</v>
      </c>
      <c r="D31" s="48">
        <v>154.37917692578262</v>
      </c>
      <c r="E31" s="47">
        <v>28648</v>
      </c>
      <c r="F31" s="48">
        <v>44.06114854671628</v>
      </c>
      <c r="G31" s="56">
        <v>25037</v>
      </c>
      <c r="H31" s="48">
        <v>37.332016894300914</v>
      </c>
      <c r="I31" s="47">
        <v>35880</v>
      </c>
      <c r="J31" s="48">
        <v>57.860002639799376</v>
      </c>
      <c r="K31" s="47">
        <v>18167</v>
      </c>
      <c r="L31" s="48">
        <v>1.2540407981272992</v>
      </c>
      <c r="M31" s="49">
        <v>54047</v>
      </c>
      <c r="N31" s="50">
        <v>32.88829878783408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137270</v>
      </c>
      <c r="D32" s="48">
        <v>-4.219986324118394</v>
      </c>
      <c r="E32" s="47">
        <v>146771</v>
      </c>
      <c r="F32" s="48">
        <v>3.830753558391579</v>
      </c>
      <c r="G32" s="56">
        <v>97197</v>
      </c>
      <c r="H32" s="48">
        <v>5.051716870399792</v>
      </c>
      <c r="I32" s="47">
        <v>284041</v>
      </c>
      <c r="J32" s="48">
        <v>-0.2223596113449068</v>
      </c>
      <c r="K32" s="47">
        <v>7</v>
      </c>
      <c r="L32" s="48"/>
      <c r="M32" s="49">
        <v>284048</v>
      </c>
      <c r="N32" s="50">
        <v>-0.21990065829685887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274</v>
      </c>
      <c r="D33" s="48">
        <v>30.476190476190474</v>
      </c>
      <c r="E33" s="47">
        <v>187</v>
      </c>
      <c r="F33" s="48">
        <v>61.206896551724135</v>
      </c>
      <c r="G33" s="56">
        <v>187</v>
      </c>
      <c r="H33" s="48">
        <v>62.608695652173914</v>
      </c>
      <c r="I33" s="47">
        <v>461</v>
      </c>
      <c r="J33" s="48">
        <v>41.41104294478528</v>
      </c>
      <c r="K33" s="47">
        <v>9939</v>
      </c>
      <c r="L33" s="48">
        <v>-2.597020776166209</v>
      </c>
      <c r="M33" s="49">
        <v>10400</v>
      </c>
      <c r="N33" s="50">
        <v>-1.2345679012345678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18455</v>
      </c>
      <c r="D34" s="48">
        <v>-9.614066020178274</v>
      </c>
      <c r="E34" s="47">
        <v>22551</v>
      </c>
      <c r="F34" s="48">
        <v>5.285027312199449</v>
      </c>
      <c r="G34" s="56">
        <v>21122</v>
      </c>
      <c r="H34" s="48">
        <v>2.127453824581762</v>
      </c>
      <c r="I34" s="47">
        <v>41006</v>
      </c>
      <c r="J34" s="48">
        <v>-1.9862800870043262</v>
      </c>
      <c r="K34" s="47">
        <v>11429</v>
      </c>
      <c r="L34" s="48">
        <v>1.338889874091151</v>
      </c>
      <c r="M34" s="49">
        <v>52435</v>
      </c>
      <c r="N34" s="50">
        <v>-1.2802409865386426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5666</v>
      </c>
      <c r="D35" s="48">
        <v>1.2147195426938193</v>
      </c>
      <c r="E35" s="47">
        <v>44</v>
      </c>
      <c r="F35" s="48">
        <v>-86.41975308641975</v>
      </c>
      <c r="G35" s="56">
        <v>30</v>
      </c>
      <c r="H35" s="48">
        <v>-87.95180722891567</v>
      </c>
      <c r="I35" s="47">
        <v>5710</v>
      </c>
      <c r="J35" s="48">
        <v>-3.579871664978048</v>
      </c>
      <c r="K35" s="47">
        <v>665</v>
      </c>
      <c r="L35" s="48">
        <v>22.24264705882353</v>
      </c>
      <c r="M35" s="49">
        <v>6375</v>
      </c>
      <c r="N35" s="50">
        <v>-1.4073615836684195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1167</v>
      </c>
      <c r="D36" s="48"/>
      <c r="E36" s="47">
        <v>9753</v>
      </c>
      <c r="F36" s="48">
        <v>13.104487997216745</v>
      </c>
      <c r="G36" s="56">
        <v>0</v>
      </c>
      <c r="H36" s="48"/>
      <c r="I36" s="47">
        <v>10920</v>
      </c>
      <c r="J36" s="48">
        <v>26.638060999652094</v>
      </c>
      <c r="K36" s="47">
        <v>5268</v>
      </c>
      <c r="L36" s="48">
        <v>-18.186053735052027</v>
      </c>
      <c r="M36" s="49">
        <v>16188</v>
      </c>
      <c r="N36" s="50">
        <v>7.475766830434205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6252</v>
      </c>
      <c r="D37" s="48">
        <v>10.792131844763423</v>
      </c>
      <c r="E37" s="47">
        <v>3642</v>
      </c>
      <c r="F37" s="48">
        <v>0.054945054945054944</v>
      </c>
      <c r="G37" s="56">
        <v>3284</v>
      </c>
      <c r="H37" s="48">
        <v>9.796054831160147</v>
      </c>
      <c r="I37" s="47">
        <v>9894</v>
      </c>
      <c r="J37" s="48">
        <v>6.5819239469998925</v>
      </c>
      <c r="K37" s="47">
        <v>5433</v>
      </c>
      <c r="L37" s="48">
        <v>-3.189593727726301</v>
      </c>
      <c r="M37" s="49">
        <v>15327</v>
      </c>
      <c r="N37" s="50">
        <v>2.900302114803625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21233</v>
      </c>
      <c r="D38" s="48">
        <v>-11.25924687591424</v>
      </c>
      <c r="E38" s="47">
        <v>46295</v>
      </c>
      <c r="F38" s="48">
        <v>1.800949951622834</v>
      </c>
      <c r="G38" s="56">
        <v>42116</v>
      </c>
      <c r="H38" s="48">
        <v>5.056249844096884</v>
      </c>
      <c r="I38" s="47">
        <v>67528</v>
      </c>
      <c r="J38" s="48">
        <v>-2.7016123222339092</v>
      </c>
      <c r="K38" s="47">
        <v>5738</v>
      </c>
      <c r="L38" s="48">
        <v>14.966940492887197</v>
      </c>
      <c r="M38" s="49">
        <v>73266</v>
      </c>
      <c r="N38" s="50">
        <v>-1.5162513105895636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11010</v>
      </c>
      <c r="D39" s="48">
        <v>-7.354426119151801</v>
      </c>
      <c r="E39" s="47">
        <v>21729</v>
      </c>
      <c r="F39" s="48">
        <v>-8.571067912143398</v>
      </c>
      <c r="G39" s="56">
        <v>15957</v>
      </c>
      <c r="H39" s="48">
        <v>-11.55636847356169</v>
      </c>
      <c r="I39" s="47">
        <v>32739</v>
      </c>
      <c r="J39" s="48">
        <v>-8.165497896213184</v>
      </c>
      <c r="K39" s="47">
        <v>3178</v>
      </c>
      <c r="L39" s="48">
        <v>21.11280487804878</v>
      </c>
      <c r="M39" s="49">
        <v>35917</v>
      </c>
      <c r="N39" s="50">
        <v>-6.158227517374719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508385</v>
      </c>
      <c r="D40" s="50">
        <v>-1.7957004410051751</v>
      </c>
      <c r="E40" s="12">
        <f>SUM(E3:E39)</f>
        <v>660221</v>
      </c>
      <c r="F40" s="50">
        <v>5.880494520914822</v>
      </c>
      <c r="G40" s="13">
        <f>SUM(G3:G39)</f>
        <v>457795</v>
      </c>
      <c r="H40" s="48">
        <v>4.679053899554572</v>
      </c>
      <c r="I40" s="12">
        <f>SUM(I3:I39)</f>
        <v>1168606</v>
      </c>
      <c r="J40" s="50">
        <v>2.3984564077130544</v>
      </c>
      <c r="K40" s="12">
        <f>SUM(K3:K39)</f>
        <v>185343</v>
      </c>
      <c r="L40" s="50">
        <v>-0.4757583405377251</v>
      </c>
      <c r="M40" s="12">
        <f>SUM(M3:M39)</f>
        <v>1353949</v>
      </c>
      <c r="N40" s="50">
        <v>1.995234518777548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Novembre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582887</v>
      </c>
      <c r="D3" s="48">
        <v>10.276842860034773</v>
      </c>
      <c r="E3" s="47">
        <v>421205</v>
      </c>
      <c r="F3" s="48">
        <v>5.9832522280877445</v>
      </c>
      <c r="G3" s="56">
        <v>417400</v>
      </c>
      <c r="H3" s="48">
        <v>5.5308906665587925</v>
      </c>
      <c r="I3" s="47">
        <v>5586</v>
      </c>
      <c r="J3" s="48">
        <v>17.723919915700737</v>
      </c>
      <c r="K3" s="47">
        <v>1009678</v>
      </c>
      <c r="L3" s="48">
        <v>8.481441608701912</v>
      </c>
      <c r="M3" s="47">
        <v>1119</v>
      </c>
      <c r="N3" s="48">
        <v>2.5664527956003664</v>
      </c>
      <c r="O3" s="49">
        <v>1010797</v>
      </c>
      <c r="P3" s="50">
        <v>8.474516247079668</v>
      </c>
      <c r="Q3" s="60"/>
    </row>
    <row r="4" spans="1:17" s="8" customFormat="1" ht="15.75" customHeight="1">
      <c r="A4" s="31">
        <v>2</v>
      </c>
      <c r="B4" s="41" t="s">
        <v>8</v>
      </c>
      <c r="C4" s="47">
        <v>180922</v>
      </c>
      <c r="D4" s="48">
        <v>-4.312551566565825</v>
      </c>
      <c r="E4" s="47">
        <v>250157</v>
      </c>
      <c r="F4" s="48">
        <v>-7.01243764450491</v>
      </c>
      <c r="G4" s="56">
        <v>193751</v>
      </c>
      <c r="H4" s="48">
        <v>-7.289962007024394</v>
      </c>
      <c r="I4" s="47">
        <v>13344</v>
      </c>
      <c r="J4" s="48">
        <v>-45.174411438432145</v>
      </c>
      <c r="K4" s="47">
        <v>444423</v>
      </c>
      <c r="L4" s="48">
        <v>-7.87957805889681</v>
      </c>
      <c r="M4" s="47">
        <v>6532</v>
      </c>
      <c r="N4" s="48">
        <v>-20.660755496173934</v>
      </c>
      <c r="O4" s="49">
        <v>450955</v>
      </c>
      <c r="P4" s="50">
        <v>-8.094034687264353</v>
      </c>
      <c r="Q4" s="60"/>
    </row>
    <row r="5" spans="1:17" s="8" customFormat="1" ht="15.75" customHeight="1">
      <c r="A5" s="31">
        <v>3</v>
      </c>
      <c r="B5" s="41" t="s">
        <v>9</v>
      </c>
      <c r="C5" s="47">
        <v>1126408</v>
      </c>
      <c r="D5" s="48">
        <v>-6.044583463663852</v>
      </c>
      <c r="E5" s="47">
        <v>353604</v>
      </c>
      <c r="F5" s="48">
        <v>-13.342335564285486</v>
      </c>
      <c r="G5" s="56">
        <v>253339</v>
      </c>
      <c r="H5" s="48">
        <v>-15.752770951318384</v>
      </c>
      <c r="I5" s="47">
        <v>42294</v>
      </c>
      <c r="J5" s="48">
        <v>-7.335349020638885</v>
      </c>
      <c r="K5" s="47">
        <v>1522306</v>
      </c>
      <c r="L5" s="48">
        <v>-7.882175818909283</v>
      </c>
      <c r="M5" s="47">
        <v>3297</v>
      </c>
      <c r="N5" s="48">
        <v>-57.39209097958129</v>
      </c>
      <c r="O5" s="49">
        <v>1525603</v>
      </c>
      <c r="P5" s="50">
        <v>-8.11292162510194</v>
      </c>
      <c r="Q5" s="60"/>
    </row>
    <row r="6" spans="1:17" s="8" customFormat="1" ht="15.75" customHeight="1">
      <c r="A6" s="31">
        <v>4</v>
      </c>
      <c r="B6" s="41" t="s">
        <v>10</v>
      </c>
      <c r="C6" s="47">
        <v>500208</v>
      </c>
      <c r="D6" s="48">
        <v>26.995991134288115</v>
      </c>
      <c r="E6" s="47">
        <v>3481052</v>
      </c>
      <c r="F6" s="48">
        <v>29.726873297383513</v>
      </c>
      <c r="G6" s="56">
        <v>3145000</v>
      </c>
      <c r="H6" s="48">
        <v>32.60547194688023</v>
      </c>
      <c r="I6" s="47">
        <v>23717</v>
      </c>
      <c r="J6" s="48">
        <v>16.282604432241616</v>
      </c>
      <c r="K6" s="47">
        <v>4004977</v>
      </c>
      <c r="L6" s="48">
        <v>29.291109401567578</v>
      </c>
      <c r="M6" s="47">
        <v>3661</v>
      </c>
      <c r="N6" s="48">
        <v>11.175220163984209</v>
      </c>
      <c r="O6" s="49">
        <v>4008638</v>
      </c>
      <c r="P6" s="50">
        <v>29.271871460746045</v>
      </c>
      <c r="Q6" s="60"/>
    </row>
    <row r="7" spans="1:17" s="8" customFormat="1" ht="15.75" customHeight="1">
      <c r="A7" s="31">
        <v>5</v>
      </c>
      <c r="B7" s="41" t="s">
        <v>11</v>
      </c>
      <c r="C7" s="47">
        <v>1072045</v>
      </c>
      <c r="D7" s="48">
        <v>33.85487095159077</v>
      </c>
      <c r="E7" s="47">
        <v>2317667</v>
      </c>
      <c r="F7" s="48">
        <v>26.676643384621606</v>
      </c>
      <c r="G7" s="56">
        <v>1796528</v>
      </c>
      <c r="H7" s="48">
        <v>27.05334884493934</v>
      </c>
      <c r="I7" s="47">
        <v>66515</v>
      </c>
      <c r="J7" s="48">
        <v>31.893081636295136</v>
      </c>
      <c r="K7" s="47">
        <v>3456227</v>
      </c>
      <c r="L7" s="48">
        <v>28.919197664985035</v>
      </c>
      <c r="M7" s="47">
        <v>0</v>
      </c>
      <c r="N7" s="48"/>
      <c r="O7" s="49">
        <v>3456227</v>
      </c>
      <c r="P7" s="50">
        <v>28.919197664985035</v>
      </c>
      <c r="Q7" s="60"/>
    </row>
    <row r="8" spans="1:17" s="8" customFormat="1" ht="15.75" customHeight="1">
      <c r="A8" s="31">
        <v>6</v>
      </c>
      <c r="B8" s="41" t="s">
        <v>12</v>
      </c>
      <c r="C8" s="47">
        <v>43740</v>
      </c>
      <c r="D8" s="48">
        <v>16.683561863095555</v>
      </c>
      <c r="E8" s="47">
        <v>14404</v>
      </c>
      <c r="F8" s="48">
        <v>75.40185094982952</v>
      </c>
      <c r="G8" s="56">
        <v>9273</v>
      </c>
      <c r="H8" s="48">
        <v>45.96253738391311</v>
      </c>
      <c r="I8" s="47">
        <v>0</v>
      </c>
      <c r="J8" s="48"/>
      <c r="K8" s="47">
        <v>58144</v>
      </c>
      <c r="L8" s="48">
        <v>26.921481740193403</v>
      </c>
      <c r="M8" s="47">
        <v>5229</v>
      </c>
      <c r="N8" s="48">
        <v>-26.74418604651163</v>
      </c>
      <c r="O8" s="49">
        <v>63373</v>
      </c>
      <c r="P8" s="50">
        <v>19.686868496100022</v>
      </c>
      <c r="Q8" s="60"/>
    </row>
    <row r="9" spans="1:17" s="8" customFormat="1" ht="15.75" customHeight="1">
      <c r="A9" s="31">
        <v>7</v>
      </c>
      <c r="B9" s="41" t="s">
        <v>13</v>
      </c>
      <c r="C9" s="47">
        <v>96478</v>
      </c>
      <c r="D9" s="48">
        <v>325.10685172945585</v>
      </c>
      <c r="E9" s="47">
        <v>281542</v>
      </c>
      <c r="F9" s="48">
        <v>-5.586500380615759</v>
      </c>
      <c r="G9" s="56">
        <v>235849</v>
      </c>
      <c r="H9" s="48">
        <v>3.888169428513536</v>
      </c>
      <c r="I9" s="47">
        <v>2709</v>
      </c>
      <c r="J9" s="48">
        <v>-44.07514450867052</v>
      </c>
      <c r="K9" s="47">
        <v>380729</v>
      </c>
      <c r="L9" s="48">
        <v>16.88125498864125</v>
      </c>
      <c r="M9" s="47">
        <v>3229</v>
      </c>
      <c r="N9" s="48">
        <v>8.501344086021506</v>
      </c>
      <c r="O9" s="49">
        <v>383958</v>
      </c>
      <c r="P9" s="50">
        <v>16.80538823787099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603409</v>
      </c>
      <c r="D10" s="48">
        <v>-0.6693279558829581</v>
      </c>
      <c r="E10" s="47">
        <v>121086</v>
      </c>
      <c r="F10" s="48">
        <v>23.094908913467794</v>
      </c>
      <c r="G10" s="56">
        <v>109257</v>
      </c>
      <c r="H10" s="48">
        <v>20.691293109162007</v>
      </c>
      <c r="I10" s="47">
        <v>11647</v>
      </c>
      <c r="J10" s="48">
        <v>14.534369161176123</v>
      </c>
      <c r="K10" s="47">
        <v>736142</v>
      </c>
      <c r="L10" s="48">
        <v>2.8114053954402998</v>
      </c>
      <c r="M10" s="47">
        <v>1727</v>
      </c>
      <c r="N10" s="48">
        <v>12.875816993464053</v>
      </c>
      <c r="O10" s="49">
        <v>737869</v>
      </c>
      <c r="P10" s="50">
        <v>2.832865532609938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1961339</v>
      </c>
      <c r="D11" s="48">
        <v>2.0872479099414023</v>
      </c>
      <c r="E11" s="47">
        <v>215057</v>
      </c>
      <c r="F11" s="48">
        <v>12.438697938995952</v>
      </c>
      <c r="G11" s="56">
        <v>177771</v>
      </c>
      <c r="H11" s="48">
        <v>17.79935060632165</v>
      </c>
      <c r="I11" s="47">
        <v>9531</v>
      </c>
      <c r="J11" s="48">
        <v>25.11157784195327</v>
      </c>
      <c r="K11" s="47">
        <v>2185927</v>
      </c>
      <c r="L11" s="48">
        <v>3.103830817283156</v>
      </c>
      <c r="M11" s="47">
        <v>3432</v>
      </c>
      <c r="N11" s="48">
        <v>2.662279389769668</v>
      </c>
      <c r="O11" s="49">
        <v>2189359</v>
      </c>
      <c r="P11" s="50">
        <v>3.1031356768300866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3850723</v>
      </c>
      <c r="D12" s="48">
        <v>1.391781961707433</v>
      </c>
      <c r="E12" s="47">
        <v>950996</v>
      </c>
      <c r="F12" s="48">
        <v>1.9020728747542177</v>
      </c>
      <c r="G12" s="56">
        <v>840892</v>
      </c>
      <c r="H12" s="48">
        <v>7.253212588884283</v>
      </c>
      <c r="I12" s="47">
        <v>20849</v>
      </c>
      <c r="J12" s="48">
        <v>-5.877838472303734</v>
      </c>
      <c r="K12" s="47">
        <v>4822568</v>
      </c>
      <c r="L12" s="48">
        <v>1.4580937171344053</v>
      </c>
      <c r="M12" s="47">
        <v>3153</v>
      </c>
      <c r="N12" s="48">
        <v>-8.263020075647367</v>
      </c>
      <c r="O12" s="49">
        <v>4825721</v>
      </c>
      <c r="P12" s="50">
        <v>1.4510696285532527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75968</v>
      </c>
      <c r="D13" s="48">
        <v>-4.577199417173291</v>
      </c>
      <c r="E13" s="47">
        <v>1835</v>
      </c>
      <c r="F13" s="48">
        <v>-87.64975097590523</v>
      </c>
      <c r="G13" s="56">
        <v>0</v>
      </c>
      <c r="H13" s="48"/>
      <c r="I13" s="47">
        <v>0</v>
      </c>
      <c r="J13" s="48"/>
      <c r="K13" s="47">
        <v>77803</v>
      </c>
      <c r="L13" s="48">
        <v>-17.6426378744575</v>
      </c>
      <c r="M13" s="47">
        <v>193</v>
      </c>
      <c r="N13" s="48"/>
      <c r="O13" s="49">
        <v>77996</v>
      </c>
      <c r="P13" s="50">
        <v>-17.438340213824496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5268</v>
      </c>
      <c r="D14" s="48">
        <v>-80.41053101294065</v>
      </c>
      <c r="E14" s="47">
        <v>3831</v>
      </c>
      <c r="F14" s="48">
        <v>35.610619469026545</v>
      </c>
      <c r="G14" s="56">
        <v>3488</v>
      </c>
      <c r="H14" s="48">
        <v>35.50893550893551</v>
      </c>
      <c r="I14" s="47">
        <v>557</v>
      </c>
      <c r="J14" s="48">
        <v>-84.82702260964315</v>
      </c>
      <c r="K14" s="47">
        <v>9656</v>
      </c>
      <c r="L14" s="48">
        <v>-71.07942973523421</v>
      </c>
      <c r="M14" s="47">
        <v>8528</v>
      </c>
      <c r="N14" s="48">
        <v>-12.93517100561511</v>
      </c>
      <c r="O14" s="49">
        <v>18184</v>
      </c>
      <c r="P14" s="50">
        <v>-57.89083667183846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571736</v>
      </c>
      <c r="D15" s="48">
        <v>26.396307169891408</v>
      </c>
      <c r="E15" s="47">
        <v>1007397</v>
      </c>
      <c r="F15" s="48">
        <v>9.007009623895481</v>
      </c>
      <c r="G15" s="56">
        <v>0</v>
      </c>
      <c r="H15" s="48"/>
      <c r="I15" s="47">
        <v>0</v>
      </c>
      <c r="J15" s="48"/>
      <c r="K15" s="47">
        <v>1579133</v>
      </c>
      <c r="L15" s="48">
        <v>14.72138636274477</v>
      </c>
      <c r="M15" s="47">
        <v>9972</v>
      </c>
      <c r="N15" s="48">
        <v>2.1826006762988013</v>
      </c>
      <c r="O15" s="49">
        <v>1589105</v>
      </c>
      <c r="P15" s="50">
        <v>14.633115311562896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5354</v>
      </c>
      <c r="D16" s="48">
        <v>-21.57609491724037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5354</v>
      </c>
      <c r="L16" s="48">
        <v>-21.57609491724037</v>
      </c>
      <c r="M16" s="47">
        <v>1887</v>
      </c>
      <c r="N16" s="48">
        <v>-3.4782608695652173</v>
      </c>
      <c r="O16" s="49">
        <v>7241</v>
      </c>
      <c r="P16" s="50">
        <v>-17.54725575039854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210555</v>
      </c>
      <c r="D17" s="48">
        <v>-38.875486618534616</v>
      </c>
      <c r="E17" s="47">
        <v>313147</v>
      </c>
      <c r="F17" s="48">
        <v>-24.772381121686614</v>
      </c>
      <c r="G17" s="56">
        <v>282955</v>
      </c>
      <c r="H17" s="48">
        <v>-20.601894072255348</v>
      </c>
      <c r="I17" s="47">
        <v>2936</v>
      </c>
      <c r="J17" s="48">
        <v>-66.92948862356387</v>
      </c>
      <c r="K17" s="47">
        <v>526638</v>
      </c>
      <c r="L17" s="48">
        <v>-31.57106233912369</v>
      </c>
      <c r="M17" s="47">
        <v>2328</v>
      </c>
      <c r="N17" s="48">
        <v>5.674080798910577</v>
      </c>
      <c r="O17" s="49">
        <v>528966</v>
      </c>
      <c r="P17" s="50">
        <v>-31.464753257253022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593099</v>
      </c>
      <c r="D18" s="48">
        <v>-1.0087741991477828</v>
      </c>
      <c r="E18" s="47">
        <v>331559</v>
      </c>
      <c r="F18" s="48">
        <v>-12.544643092651892</v>
      </c>
      <c r="G18" s="56">
        <v>307930</v>
      </c>
      <c r="H18" s="48">
        <v>-15.837376153057738</v>
      </c>
      <c r="I18" s="47">
        <v>7032</v>
      </c>
      <c r="J18" s="48">
        <v>-44.09286055016696</v>
      </c>
      <c r="K18" s="47">
        <v>931690</v>
      </c>
      <c r="L18" s="48">
        <v>-5.969587390080528</v>
      </c>
      <c r="M18" s="47">
        <v>8001</v>
      </c>
      <c r="N18" s="48">
        <v>5.124162396531336</v>
      </c>
      <c r="O18" s="49">
        <v>939691</v>
      </c>
      <c r="P18" s="50">
        <v>-5.885021783764835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851461</v>
      </c>
      <c r="D19" s="48">
        <v>-14.909294049573727</v>
      </c>
      <c r="E19" s="47">
        <v>224946</v>
      </c>
      <c r="F19" s="48">
        <v>16.382882952799292</v>
      </c>
      <c r="G19" s="56">
        <v>214531</v>
      </c>
      <c r="H19" s="48">
        <v>20.579258867899078</v>
      </c>
      <c r="I19" s="47">
        <v>6943</v>
      </c>
      <c r="J19" s="48">
        <v>-15.617403986387943</v>
      </c>
      <c r="K19" s="47">
        <v>1083350</v>
      </c>
      <c r="L19" s="48">
        <v>-9.88304385439542</v>
      </c>
      <c r="M19" s="47">
        <v>850</v>
      </c>
      <c r="N19" s="48">
        <v>-33.59375</v>
      </c>
      <c r="O19" s="49">
        <v>1084200</v>
      </c>
      <c r="P19" s="50">
        <v>-9.908262979458884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6042891</v>
      </c>
      <c r="D20" s="48">
        <v>2.2869492667553972</v>
      </c>
      <c r="E20" s="47">
        <v>2315410</v>
      </c>
      <c r="F20" s="48">
        <v>-3.5657286224544196</v>
      </c>
      <c r="G20" s="56">
        <v>2152714</v>
      </c>
      <c r="H20" s="48">
        <v>-5.5125167558703705</v>
      </c>
      <c r="I20" s="47">
        <v>2279</v>
      </c>
      <c r="J20" s="48">
        <v>-10.063141278610892</v>
      </c>
      <c r="K20" s="47">
        <v>8360580</v>
      </c>
      <c r="L20" s="48">
        <v>0.5924314740545479</v>
      </c>
      <c r="M20" s="47">
        <v>0</v>
      </c>
      <c r="N20" s="48"/>
      <c r="O20" s="49">
        <v>8360580</v>
      </c>
      <c r="P20" s="50">
        <v>0.5924314740545479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2901152</v>
      </c>
      <c r="D21" s="48">
        <v>-9.065486032206245</v>
      </c>
      <c r="E21" s="47">
        <v>15133726</v>
      </c>
      <c r="F21" s="48">
        <v>8.893572630104416</v>
      </c>
      <c r="G21" s="56">
        <v>8019050</v>
      </c>
      <c r="H21" s="48">
        <v>10.510656928633217</v>
      </c>
      <c r="I21" s="47">
        <v>119689</v>
      </c>
      <c r="J21" s="48">
        <v>-3.6778020103171603</v>
      </c>
      <c r="K21" s="47">
        <v>18154567</v>
      </c>
      <c r="L21" s="48">
        <v>5.474038533713804</v>
      </c>
      <c r="M21" s="47">
        <v>0</v>
      </c>
      <c r="N21" s="48"/>
      <c r="O21" s="49">
        <v>18154567</v>
      </c>
      <c r="P21" s="50">
        <v>5.474038533713804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2342989</v>
      </c>
      <c r="D22" s="48">
        <v>-2.2854795457483768</v>
      </c>
      <c r="E22" s="47">
        <v>1918870</v>
      </c>
      <c r="F22" s="48">
        <v>1.2480365045269222</v>
      </c>
      <c r="G22" s="56">
        <v>1703167</v>
      </c>
      <c r="H22" s="48">
        <v>-1.5886415652747707</v>
      </c>
      <c r="I22" s="47">
        <v>26229</v>
      </c>
      <c r="J22" s="48">
        <v>-36.86908802079572</v>
      </c>
      <c r="K22" s="47">
        <v>4288088</v>
      </c>
      <c r="L22" s="48">
        <v>-1.0719903362606626</v>
      </c>
      <c r="M22" s="47">
        <v>10008</v>
      </c>
      <c r="N22" s="48">
        <v>6.377551020408164</v>
      </c>
      <c r="O22" s="49">
        <v>4298096</v>
      </c>
      <c r="P22" s="50">
        <v>-1.0558563818007616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1064239</v>
      </c>
      <c r="D23" s="48">
        <v>-6.69268280707784</v>
      </c>
      <c r="E23" s="47">
        <v>483258</v>
      </c>
      <c r="F23" s="48">
        <v>43.88845219379734</v>
      </c>
      <c r="G23" s="56">
        <v>441017</v>
      </c>
      <c r="H23" s="48">
        <v>53.98261913989533</v>
      </c>
      <c r="I23" s="47">
        <v>31488</v>
      </c>
      <c r="J23" s="48">
        <v>19.480913713288306</v>
      </c>
      <c r="K23" s="47">
        <v>1578985</v>
      </c>
      <c r="L23" s="48">
        <v>5.070655530002981</v>
      </c>
      <c r="M23" s="47">
        <v>25391</v>
      </c>
      <c r="N23" s="48">
        <v>8.115818607621886</v>
      </c>
      <c r="O23" s="49">
        <v>1604376</v>
      </c>
      <c r="P23" s="50">
        <v>5.117512050628035</v>
      </c>
      <c r="Q23" s="60"/>
    </row>
    <row r="24" spans="1:17" s="8" customFormat="1" ht="15.75" customHeight="1">
      <c r="A24" s="31">
        <v>22</v>
      </c>
      <c r="B24" s="41" t="s">
        <v>27</v>
      </c>
      <c r="C24" s="47"/>
      <c r="D24" s="48"/>
      <c r="E24" s="47"/>
      <c r="F24" s="48"/>
      <c r="G24" s="56"/>
      <c r="H24" s="48"/>
      <c r="I24" s="47"/>
      <c r="J24" s="48"/>
      <c r="K24" s="47"/>
      <c r="L24" s="48"/>
      <c r="M24" s="47"/>
      <c r="N24" s="48"/>
      <c r="O24" s="49"/>
      <c r="P24" s="50"/>
      <c r="Q24" s="60"/>
    </row>
    <row r="25" spans="1:17" s="8" customFormat="1" ht="15.75" customHeight="1">
      <c r="A25" s="31">
        <v>23</v>
      </c>
      <c r="B25" s="41" t="s">
        <v>28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29</v>
      </c>
      <c r="C26" s="47">
        <v>22414</v>
      </c>
      <c r="D26" s="48">
        <v>-12.081274025260846</v>
      </c>
      <c r="E26" s="47">
        <v>27250</v>
      </c>
      <c r="F26" s="48">
        <v>10.265851980738882</v>
      </c>
      <c r="G26" s="56">
        <v>19206</v>
      </c>
      <c r="H26" s="48">
        <v>17.46788990825688</v>
      </c>
      <c r="I26" s="47">
        <v>35</v>
      </c>
      <c r="J26" s="48">
        <v>-86.43410852713178</v>
      </c>
      <c r="K26" s="47">
        <v>49699</v>
      </c>
      <c r="L26" s="48">
        <v>-1.5178836817596353</v>
      </c>
      <c r="M26" s="47">
        <v>2458</v>
      </c>
      <c r="N26" s="48">
        <v>6.823120382442417</v>
      </c>
      <c r="O26" s="49">
        <v>52157</v>
      </c>
      <c r="P26" s="50">
        <v>-1.1541522950384717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92965</v>
      </c>
      <c r="D27" s="48">
        <v>13.37056865160181</v>
      </c>
      <c r="E27" s="47">
        <v>235590</v>
      </c>
      <c r="F27" s="48">
        <v>3.8024321466337683</v>
      </c>
      <c r="G27" s="56">
        <v>221257</v>
      </c>
      <c r="H27" s="48">
        <v>1.3898562944497397</v>
      </c>
      <c r="I27" s="47">
        <v>49</v>
      </c>
      <c r="J27" s="48"/>
      <c r="K27" s="47">
        <v>328604</v>
      </c>
      <c r="L27" s="48">
        <v>6.357760364576759</v>
      </c>
      <c r="M27" s="47">
        <v>5202</v>
      </c>
      <c r="N27" s="48">
        <v>8.30730793254216</v>
      </c>
      <c r="O27" s="49">
        <v>333806</v>
      </c>
      <c r="P27" s="50">
        <v>6.387603421679989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363627</v>
      </c>
      <c r="D28" s="48">
        <v>-17.662895804651836</v>
      </c>
      <c r="E28" s="47">
        <v>1804467</v>
      </c>
      <c r="F28" s="48">
        <v>23.568916353715558</v>
      </c>
      <c r="G28" s="56">
        <v>0</v>
      </c>
      <c r="H28" s="48"/>
      <c r="I28" s="47">
        <v>9503</v>
      </c>
      <c r="J28" s="48">
        <v>-3.7085824298307832</v>
      </c>
      <c r="K28" s="47">
        <v>2177597</v>
      </c>
      <c r="L28" s="48">
        <v>13.903388076010321</v>
      </c>
      <c r="M28" s="47">
        <v>6426</v>
      </c>
      <c r="N28" s="48">
        <v>-16.3825634352635</v>
      </c>
      <c r="O28" s="49">
        <v>2184023</v>
      </c>
      <c r="P28" s="50">
        <v>13.78213243392214</v>
      </c>
      <c r="Q28" s="60"/>
    </row>
    <row r="29" spans="1:17" s="8" customFormat="1" ht="15.75" customHeight="1">
      <c r="A29" s="31">
        <v>27</v>
      </c>
      <c r="B29" s="41" t="s">
        <v>32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33</v>
      </c>
      <c r="C30" s="47">
        <v>36082</v>
      </c>
      <c r="D30" s="48">
        <v>-2.3517631457876647</v>
      </c>
      <c r="E30" s="47">
        <v>217204</v>
      </c>
      <c r="F30" s="48">
        <v>-27.610007765450078</v>
      </c>
      <c r="G30" s="56">
        <v>66675</v>
      </c>
      <c r="H30" s="48">
        <v>-61.14487846665773</v>
      </c>
      <c r="I30" s="47">
        <v>13863</v>
      </c>
      <c r="J30" s="48">
        <v>109.12656509277417</v>
      </c>
      <c r="K30" s="47">
        <v>267149</v>
      </c>
      <c r="L30" s="48">
        <v>-22.256109095036187</v>
      </c>
      <c r="M30" s="47">
        <v>3597</v>
      </c>
      <c r="N30" s="48">
        <v>8.018018018018019</v>
      </c>
      <c r="O30" s="49">
        <v>270746</v>
      </c>
      <c r="P30" s="50">
        <v>-21.965546162780978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271537</v>
      </c>
      <c r="D31" s="48"/>
      <c r="E31" s="47">
        <v>3568835</v>
      </c>
      <c r="F31" s="48">
        <v>56.16545113948289</v>
      </c>
      <c r="G31" s="56">
        <v>3275205</v>
      </c>
      <c r="H31" s="48">
        <v>48.85015340831882</v>
      </c>
      <c r="I31" s="47">
        <v>3795</v>
      </c>
      <c r="J31" s="48">
        <v>-8.289028516191397</v>
      </c>
      <c r="K31" s="47">
        <v>3844167</v>
      </c>
      <c r="L31" s="48">
        <v>67.75598586616849</v>
      </c>
      <c r="M31" s="47">
        <v>38808</v>
      </c>
      <c r="N31" s="48">
        <v>8.629811056682994</v>
      </c>
      <c r="O31" s="49">
        <v>3882975</v>
      </c>
      <c r="P31" s="50">
        <v>66.8483547950197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11104749</v>
      </c>
      <c r="D32" s="48">
        <v>-4.005536252495437</v>
      </c>
      <c r="E32" s="47">
        <v>15048128</v>
      </c>
      <c r="F32" s="48">
        <v>7.108596430939601</v>
      </c>
      <c r="G32" s="56">
        <v>9473847</v>
      </c>
      <c r="H32" s="48">
        <v>9.729760908262978</v>
      </c>
      <c r="I32" s="47">
        <v>440605</v>
      </c>
      <c r="J32" s="48">
        <v>-4.64870175681583</v>
      </c>
      <c r="K32" s="47">
        <v>26593482</v>
      </c>
      <c r="L32" s="48">
        <v>1.970389743528393</v>
      </c>
      <c r="M32" s="47">
        <v>16</v>
      </c>
      <c r="N32" s="48"/>
      <c r="O32" s="49">
        <v>26593498</v>
      </c>
      <c r="P32" s="50">
        <v>1.970451094134376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710</v>
      </c>
      <c r="D33" s="48">
        <v>-33.081998114985865</v>
      </c>
      <c r="E33" s="47">
        <v>1703</v>
      </c>
      <c r="F33" s="48">
        <v>-16.355599214145382</v>
      </c>
      <c r="G33" s="56">
        <v>1703</v>
      </c>
      <c r="H33" s="48">
        <v>-16.355599214145382</v>
      </c>
      <c r="I33" s="47">
        <v>0</v>
      </c>
      <c r="J33" s="48"/>
      <c r="K33" s="47">
        <v>2413</v>
      </c>
      <c r="L33" s="48">
        <v>-22.085889570552148</v>
      </c>
      <c r="M33" s="47">
        <v>9603</v>
      </c>
      <c r="N33" s="48">
        <v>-24.599560301507537</v>
      </c>
      <c r="O33" s="49">
        <v>12016</v>
      </c>
      <c r="P33" s="50">
        <v>-24.10787595528327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1561388</v>
      </c>
      <c r="D34" s="48">
        <v>-3.8481362812577555</v>
      </c>
      <c r="E34" s="47">
        <v>1305881</v>
      </c>
      <c r="F34" s="48">
        <v>4.943228254641509</v>
      </c>
      <c r="G34" s="56">
        <v>1223237</v>
      </c>
      <c r="H34" s="48">
        <v>2.795530311242879</v>
      </c>
      <c r="I34" s="47">
        <v>17949</v>
      </c>
      <c r="J34" s="48">
        <v>103.89639895490174</v>
      </c>
      <c r="K34" s="47">
        <v>2885218</v>
      </c>
      <c r="L34" s="48">
        <v>0.2839367699333588</v>
      </c>
      <c r="M34" s="47">
        <v>9388</v>
      </c>
      <c r="N34" s="48">
        <v>10.969267139479905</v>
      </c>
      <c r="O34" s="49">
        <v>2894606</v>
      </c>
      <c r="P34" s="50">
        <v>0.3152650017726509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359212</v>
      </c>
      <c r="D35" s="48">
        <v>0.9552770696967228</v>
      </c>
      <c r="E35" s="47">
        <v>2108</v>
      </c>
      <c r="F35" s="48">
        <v>-88.91634681108366</v>
      </c>
      <c r="G35" s="56">
        <v>920</v>
      </c>
      <c r="H35" s="48">
        <v>-94.21201635734508</v>
      </c>
      <c r="I35" s="47">
        <v>845</v>
      </c>
      <c r="J35" s="48">
        <v>-90.07750117426022</v>
      </c>
      <c r="K35" s="47">
        <v>362165</v>
      </c>
      <c r="L35" s="48">
        <v>-5.525788578523952</v>
      </c>
      <c r="M35" s="47">
        <v>1050</v>
      </c>
      <c r="N35" s="48">
        <v>150.59665871121717</v>
      </c>
      <c r="O35" s="49">
        <v>363215</v>
      </c>
      <c r="P35" s="50">
        <v>-5.355332793074965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99643</v>
      </c>
      <c r="D36" s="48"/>
      <c r="E36" s="47">
        <v>1090573</v>
      </c>
      <c r="F36" s="48">
        <v>33.504186033985285</v>
      </c>
      <c r="G36" s="56">
        <v>0</v>
      </c>
      <c r="H36" s="48"/>
      <c r="I36" s="47">
        <v>0</v>
      </c>
      <c r="J36" s="48"/>
      <c r="K36" s="47">
        <v>1190216</v>
      </c>
      <c r="L36" s="48">
        <v>45.7021384947416</v>
      </c>
      <c r="M36" s="47">
        <v>8244</v>
      </c>
      <c r="N36" s="48">
        <v>-11.687198714515265</v>
      </c>
      <c r="O36" s="49">
        <v>1198460</v>
      </c>
      <c r="P36" s="50">
        <v>45.053726740400236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335928</v>
      </c>
      <c r="D37" s="48">
        <v>-3.631518100216015</v>
      </c>
      <c r="E37" s="47">
        <v>222552</v>
      </c>
      <c r="F37" s="48">
        <v>-7.609151406711198</v>
      </c>
      <c r="G37" s="56">
        <v>194831</v>
      </c>
      <c r="H37" s="48">
        <v>-0.9929618619305334</v>
      </c>
      <c r="I37" s="47">
        <v>9135</v>
      </c>
      <c r="J37" s="48">
        <v>-10.449955886677778</v>
      </c>
      <c r="K37" s="47">
        <v>567615</v>
      </c>
      <c r="L37" s="48">
        <v>-5.3452821473179375</v>
      </c>
      <c r="M37" s="47">
        <v>4504</v>
      </c>
      <c r="N37" s="48">
        <v>2.784116841624829</v>
      </c>
      <c r="O37" s="49">
        <v>572119</v>
      </c>
      <c r="P37" s="50">
        <v>-5.286308606392507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1623556</v>
      </c>
      <c r="D38" s="48">
        <v>-13.068183035092792</v>
      </c>
      <c r="E38" s="47">
        <v>3791824</v>
      </c>
      <c r="F38" s="48">
        <v>4.997120198484781</v>
      </c>
      <c r="G38" s="56">
        <v>3534582</v>
      </c>
      <c r="H38" s="48">
        <v>8.876468350472752</v>
      </c>
      <c r="I38" s="47">
        <v>29873</v>
      </c>
      <c r="J38" s="48">
        <v>-0.10366506153023007</v>
      </c>
      <c r="K38" s="47">
        <v>5445253</v>
      </c>
      <c r="L38" s="48">
        <v>-1.1550615333341563</v>
      </c>
      <c r="M38" s="47">
        <v>12653</v>
      </c>
      <c r="N38" s="48">
        <v>9.134034845609799</v>
      </c>
      <c r="O38" s="49">
        <v>5457906</v>
      </c>
      <c r="P38" s="50">
        <v>-1.1334525742154937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838629</v>
      </c>
      <c r="D39" s="48">
        <v>-0.9133240149865482</v>
      </c>
      <c r="E39" s="47">
        <v>1638644</v>
      </c>
      <c r="F39" s="48">
        <v>-1.7935706661568491</v>
      </c>
      <c r="G39" s="56">
        <v>1070074</v>
      </c>
      <c r="H39" s="48">
        <v>-1.0907914500288851</v>
      </c>
      <c r="I39" s="47">
        <v>32573</v>
      </c>
      <c r="J39" s="48">
        <v>-23.195001178967225</v>
      </c>
      <c r="K39" s="47">
        <v>2509846</v>
      </c>
      <c r="L39" s="48">
        <v>-1.8571640845566095</v>
      </c>
      <c r="M39" s="47">
        <v>6087</v>
      </c>
      <c r="N39" s="48">
        <v>29.73145780051151</v>
      </c>
      <c r="O39" s="49">
        <v>2515933</v>
      </c>
      <c r="P39" s="50">
        <v>-1.7993139820267663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41393311</v>
      </c>
      <c r="D40" s="50">
        <v>-1.0773296408980857</v>
      </c>
      <c r="E40" s="12">
        <f>SUM(E3:E39)</f>
        <v>59095508</v>
      </c>
      <c r="F40" s="50">
        <v>10.403363661443631</v>
      </c>
      <c r="G40" s="14">
        <f>SUM(G3:G39)</f>
        <v>39385449</v>
      </c>
      <c r="H40" s="48">
        <v>11.329068495414333</v>
      </c>
      <c r="I40" s="12">
        <f>SUM(I3:I39)</f>
        <v>951570</v>
      </c>
      <c r="J40" s="50">
        <v>-4.967587492796943</v>
      </c>
      <c r="K40" s="12">
        <f>SUM(K3:K39)</f>
        <v>101440389</v>
      </c>
      <c r="L40" s="50">
        <v>5.258832073480012</v>
      </c>
      <c r="M40" s="12">
        <f>SUM(M3:M39)</f>
        <v>206573</v>
      </c>
      <c r="N40" s="50">
        <v>-1.5085559534083162</v>
      </c>
      <c r="O40" s="12">
        <f>SUM(O3:O39)</f>
        <v>101646962</v>
      </c>
      <c r="P40" s="50">
        <v>5.244136056852044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Novembre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56</v>
      </c>
      <c r="D3" s="48">
        <v>-86.63484486873509</v>
      </c>
      <c r="E3" s="47">
        <v>0</v>
      </c>
      <c r="F3" s="48">
        <v>-100</v>
      </c>
      <c r="G3" s="47">
        <v>56</v>
      </c>
      <c r="H3" s="48">
        <v>-87.95698924731182</v>
      </c>
      <c r="I3" s="47">
        <v>581</v>
      </c>
      <c r="J3" s="48">
        <v>-6.4412238325281805</v>
      </c>
      <c r="K3" s="49">
        <v>638</v>
      </c>
      <c r="L3" s="50">
        <v>-41.19815668202765</v>
      </c>
      <c r="M3" s="60"/>
    </row>
    <row r="4" spans="1:13" s="8" customFormat="1" ht="15.75" customHeight="1">
      <c r="A4" s="31">
        <v>2</v>
      </c>
      <c r="B4" s="41" t="s">
        <v>8</v>
      </c>
      <c r="C4" s="47">
        <v>3416</v>
      </c>
      <c r="D4" s="48">
        <v>-21.29032258064516</v>
      </c>
      <c r="E4" s="47">
        <v>52</v>
      </c>
      <c r="F4" s="48">
        <v>-38.8235294117647</v>
      </c>
      <c r="G4" s="47">
        <v>3468</v>
      </c>
      <c r="H4" s="48">
        <v>-21.627118644067796</v>
      </c>
      <c r="I4" s="47">
        <v>1047</v>
      </c>
      <c r="J4" s="48">
        <v>4.386839481555334</v>
      </c>
      <c r="K4" s="49">
        <v>4515</v>
      </c>
      <c r="L4" s="50">
        <v>-16.820191599115695</v>
      </c>
      <c r="M4" s="60"/>
    </row>
    <row r="5" spans="1:13" s="8" customFormat="1" ht="15.75" customHeight="1">
      <c r="A5" s="31">
        <v>3</v>
      </c>
      <c r="B5" s="41" t="s">
        <v>9</v>
      </c>
      <c r="C5" s="47">
        <v>1340</v>
      </c>
      <c r="D5" s="48">
        <v>-15.404040404040405</v>
      </c>
      <c r="E5" s="47">
        <v>0</v>
      </c>
      <c r="F5" s="48"/>
      <c r="G5" s="47">
        <v>1340</v>
      </c>
      <c r="H5" s="48">
        <v>-15.404040404040405</v>
      </c>
      <c r="I5" s="47">
        <v>2404</v>
      </c>
      <c r="J5" s="48">
        <v>-2.9079159935379644</v>
      </c>
      <c r="K5" s="49">
        <v>3744</v>
      </c>
      <c r="L5" s="50">
        <v>-7.783251231527093</v>
      </c>
      <c r="M5" s="60"/>
    </row>
    <row r="6" spans="1:13" s="8" customFormat="1" ht="15.75" customHeight="1">
      <c r="A6" s="31">
        <v>4</v>
      </c>
      <c r="B6" s="41" t="s">
        <v>10</v>
      </c>
      <c r="C6" s="47">
        <v>122835</v>
      </c>
      <c r="D6" s="48">
        <v>5.320243505101604</v>
      </c>
      <c r="E6" s="47">
        <v>1144</v>
      </c>
      <c r="F6" s="48">
        <v>-7.368421052631579</v>
      </c>
      <c r="G6" s="47">
        <v>123979</v>
      </c>
      <c r="H6" s="48">
        <v>5.187290544266746</v>
      </c>
      <c r="I6" s="47">
        <v>0</v>
      </c>
      <c r="J6" s="48"/>
      <c r="K6" s="49">
        <v>123979</v>
      </c>
      <c r="L6" s="50">
        <v>5.187290544266746</v>
      </c>
      <c r="M6" s="60"/>
    </row>
    <row r="7" spans="1:13" s="8" customFormat="1" ht="15.75" customHeight="1">
      <c r="A7" s="31">
        <v>5</v>
      </c>
      <c r="B7" s="41" t="s">
        <v>11</v>
      </c>
      <c r="C7" s="47">
        <v>12953</v>
      </c>
      <c r="D7" s="48">
        <v>30.825169174830826</v>
      </c>
      <c r="E7" s="47">
        <v>8627</v>
      </c>
      <c r="F7" s="48">
        <v>15.954301075268818</v>
      </c>
      <c r="G7" s="47">
        <v>21582</v>
      </c>
      <c r="H7" s="48">
        <v>24.463667820069205</v>
      </c>
      <c r="I7" s="47">
        <v>1685</v>
      </c>
      <c r="J7" s="48">
        <v>8.082103912764593</v>
      </c>
      <c r="K7" s="49">
        <v>23267</v>
      </c>
      <c r="L7" s="50">
        <v>23.105820105820104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18627</v>
      </c>
      <c r="D9" s="48"/>
      <c r="E9" s="47">
        <v>0</v>
      </c>
      <c r="F9" s="48"/>
      <c r="G9" s="47">
        <v>18627</v>
      </c>
      <c r="H9" s="48"/>
      <c r="I9" s="47">
        <v>0</v>
      </c>
      <c r="J9" s="48"/>
      <c r="K9" s="49">
        <v>18627</v>
      </c>
      <c r="L9" s="50">
        <v>2091.4117647058824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355</v>
      </c>
      <c r="D10" s="48">
        <v>-6.084656084656085</v>
      </c>
      <c r="E10" s="47">
        <v>0</v>
      </c>
      <c r="F10" s="48"/>
      <c r="G10" s="47">
        <v>355</v>
      </c>
      <c r="H10" s="48">
        <v>-6.084656084656085</v>
      </c>
      <c r="I10" s="47">
        <v>211</v>
      </c>
      <c r="J10" s="48">
        <v>44.52054794520548</v>
      </c>
      <c r="K10" s="49">
        <v>566</v>
      </c>
      <c r="L10" s="50">
        <v>8.01526717557252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2476</v>
      </c>
      <c r="D11" s="48">
        <v>10.882221227048813</v>
      </c>
      <c r="E11" s="47">
        <v>0</v>
      </c>
      <c r="F11" s="48"/>
      <c r="G11" s="47">
        <v>2476</v>
      </c>
      <c r="H11" s="48">
        <v>10.882221227048813</v>
      </c>
      <c r="I11" s="47">
        <v>1956</v>
      </c>
      <c r="J11" s="48">
        <v>33.2425068119891</v>
      </c>
      <c r="K11" s="49">
        <v>4432</v>
      </c>
      <c r="L11" s="50">
        <v>19.751418535530938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6028</v>
      </c>
      <c r="D12" s="48">
        <v>-1.0018065363770734</v>
      </c>
      <c r="E12" s="47">
        <v>5</v>
      </c>
      <c r="F12" s="48">
        <v>-82.14285714285714</v>
      </c>
      <c r="G12" s="47">
        <v>6033</v>
      </c>
      <c r="H12" s="48">
        <v>-1.373222167729279</v>
      </c>
      <c r="I12" s="47">
        <v>2948</v>
      </c>
      <c r="J12" s="48">
        <v>-3.1855500821018063</v>
      </c>
      <c r="K12" s="49">
        <v>8981</v>
      </c>
      <c r="L12" s="50">
        <v>-1.9755511896965727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1383</v>
      </c>
      <c r="D15" s="48">
        <v>-20.69954128440367</v>
      </c>
      <c r="E15" s="47">
        <v>1947</v>
      </c>
      <c r="F15" s="48">
        <v>44.75836431226766</v>
      </c>
      <c r="G15" s="47">
        <v>3331</v>
      </c>
      <c r="H15" s="48">
        <v>7.834250566526384</v>
      </c>
      <c r="I15" s="47">
        <v>0</v>
      </c>
      <c r="J15" s="48"/>
      <c r="K15" s="49">
        <v>3331</v>
      </c>
      <c r="L15" s="50">
        <v>7.834250566526384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425</v>
      </c>
      <c r="D17" s="48">
        <v>-72.5452196382429</v>
      </c>
      <c r="E17" s="47">
        <v>0</v>
      </c>
      <c r="F17" s="48"/>
      <c r="G17" s="47">
        <v>425</v>
      </c>
      <c r="H17" s="48">
        <v>-72.5452196382429</v>
      </c>
      <c r="I17" s="47">
        <v>0</v>
      </c>
      <c r="J17" s="48"/>
      <c r="K17" s="49">
        <v>425</v>
      </c>
      <c r="L17" s="50">
        <v>-72.5452196382429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958</v>
      </c>
      <c r="D18" s="48">
        <v>88.58267716535433</v>
      </c>
      <c r="E18" s="47">
        <v>3737</v>
      </c>
      <c r="F18" s="48">
        <v>-3.759979397373165</v>
      </c>
      <c r="G18" s="47">
        <v>4695</v>
      </c>
      <c r="H18" s="48">
        <v>6.923252106581645</v>
      </c>
      <c r="I18" s="47">
        <v>1083</v>
      </c>
      <c r="J18" s="48">
        <v>-15.981380915438324</v>
      </c>
      <c r="K18" s="49">
        <v>5778</v>
      </c>
      <c r="L18" s="50">
        <v>1.7253521126760563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334</v>
      </c>
      <c r="D19" s="48">
        <v>-19.71153846153846</v>
      </c>
      <c r="E19" s="47">
        <v>121</v>
      </c>
      <c r="F19" s="48">
        <v>-6.2015503875969</v>
      </c>
      <c r="G19" s="47">
        <v>455</v>
      </c>
      <c r="H19" s="48">
        <v>-16.513761467889907</v>
      </c>
      <c r="I19" s="47">
        <v>1905</v>
      </c>
      <c r="J19" s="48">
        <v>1.0610079575596818</v>
      </c>
      <c r="K19" s="49">
        <v>2360</v>
      </c>
      <c r="L19" s="50">
        <v>-2.880658436213992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14769</v>
      </c>
      <c r="D20" s="48">
        <v>-2.5984303897645584</v>
      </c>
      <c r="E20" s="47">
        <v>0</v>
      </c>
      <c r="F20" s="48"/>
      <c r="G20" s="47">
        <v>14769</v>
      </c>
      <c r="H20" s="48">
        <v>-2.5984303897645584</v>
      </c>
      <c r="I20" s="47">
        <v>8205</v>
      </c>
      <c r="J20" s="48">
        <v>0.10980966325036604</v>
      </c>
      <c r="K20" s="49">
        <v>22975</v>
      </c>
      <c r="L20" s="50">
        <v>-1.6439059891262469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335200</v>
      </c>
      <c r="D21" s="48">
        <v>6.6439295361052695</v>
      </c>
      <c r="E21" s="47">
        <v>0</v>
      </c>
      <c r="F21" s="48"/>
      <c r="G21" s="47">
        <v>335200</v>
      </c>
      <c r="H21" s="48">
        <v>6.6439295361052695</v>
      </c>
      <c r="I21" s="47">
        <v>14120</v>
      </c>
      <c r="J21" s="48">
        <v>12.734530938123752</v>
      </c>
      <c r="K21" s="49">
        <v>349320</v>
      </c>
      <c r="L21" s="50">
        <v>6.877329107030309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2026</v>
      </c>
      <c r="D22" s="48">
        <v>-9.875444839857652</v>
      </c>
      <c r="E22" s="47">
        <v>2876</v>
      </c>
      <c r="F22" s="48">
        <v>19.385637193856372</v>
      </c>
      <c r="G22" s="47">
        <v>4901</v>
      </c>
      <c r="H22" s="48">
        <v>5.194247692637905</v>
      </c>
      <c r="I22" s="47">
        <v>2032</v>
      </c>
      <c r="J22" s="48">
        <v>-13.56869417269247</v>
      </c>
      <c r="K22" s="49">
        <v>6932</v>
      </c>
      <c r="L22" s="50">
        <v>-1.0844748858447488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824</v>
      </c>
      <c r="D23" s="48">
        <v>-7.311586051743532</v>
      </c>
      <c r="E23" s="47">
        <v>0</v>
      </c>
      <c r="F23" s="48"/>
      <c r="G23" s="47">
        <v>824</v>
      </c>
      <c r="H23" s="48">
        <v>-7.311586051743532</v>
      </c>
      <c r="I23" s="47">
        <v>14</v>
      </c>
      <c r="J23" s="48"/>
      <c r="K23" s="49">
        <v>838</v>
      </c>
      <c r="L23" s="50">
        <v>-5.736782902137233</v>
      </c>
      <c r="M23" s="60"/>
    </row>
    <row r="24" spans="1:13" s="8" customFormat="1" ht="15.75" customHeight="1">
      <c r="A24" s="31">
        <v>22</v>
      </c>
      <c r="B24" s="41" t="s">
        <v>27</v>
      </c>
      <c r="C24" s="47"/>
      <c r="D24" s="48"/>
      <c r="E24" s="47"/>
      <c r="F24" s="48"/>
      <c r="G24" s="47"/>
      <c r="H24" s="48"/>
      <c r="I24" s="47"/>
      <c r="J24" s="48"/>
      <c r="K24" s="49"/>
      <c r="L24" s="50"/>
      <c r="M24" s="60"/>
    </row>
    <row r="25" spans="1:13" s="8" customFormat="1" ht="15.75" customHeight="1">
      <c r="A25" s="31">
        <v>23</v>
      </c>
      <c r="B25" s="41" t="s">
        <v>28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14</v>
      </c>
      <c r="D26" s="48"/>
      <c r="E26" s="47">
        <v>0</v>
      </c>
      <c r="F26" s="48"/>
      <c r="G26" s="47">
        <v>14</v>
      </c>
      <c r="H26" s="48"/>
      <c r="I26" s="47">
        <v>0</v>
      </c>
      <c r="J26" s="48"/>
      <c r="K26" s="49">
        <v>14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899</v>
      </c>
      <c r="D27" s="48">
        <v>-8.45213849287169</v>
      </c>
      <c r="E27" s="47">
        <v>0</v>
      </c>
      <c r="F27" s="48"/>
      <c r="G27" s="47">
        <v>899</v>
      </c>
      <c r="H27" s="48">
        <v>-8.45213849287169</v>
      </c>
      <c r="I27" s="47">
        <v>1283</v>
      </c>
      <c r="J27" s="48">
        <v>28.815261044176708</v>
      </c>
      <c r="K27" s="49">
        <v>2182</v>
      </c>
      <c r="L27" s="50">
        <v>10.31344792719919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7406</v>
      </c>
      <c r="D28" s="48">
        <v>-5.475430759412891</v>
      </c>
      <c r="E28" s="47">
        <v>2198</v>
      </c>
      <c r="F28" s="48">
        <v>-3.342128408091469</v>
      </c>
      <c r="G28" s="47">
        <v>9604</v>
      </c>
      <c r="H28" s="48">
        <v>-4.995548521119794</v>
      </c>
      <c r="I28" s="47">
        <v>1264</v>
      </c>
      <c r="J28" s="48">
        <v>24.409448818897637</v>
      </c>
      <c r="K28" s="49">
        <v>10868</v>
      </c>
      <c r="L28" s="50">
        <v>-2.310112359550562</v>
      </c>
      <c r="M28" s="60"/>
    </row>
    <row r="29" spans="1:13" s="8" customFormat="1" ht="15.75" customHeight="1">
      <c r="A29" s="31">
        <v>27</v>
      </c>
      <c r="B29" s="41" t="s">
        <v>32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33</v>
      </c>
      <c r="C30" s="47">
        <v>2480</v>
      </c>
      <c r="D30" s="48">
        <v>-13.43804537521815</v>
      </c>
      <c r="E30" s="47">
        <v>0</v>
      </c>
      <c r="F30" s="48"/>
      <c r="G30" s="47">
        <v>2480</v>
      </c>
      <c r="H30" s="48">
        <v>-13.43804537521815</v>
      </c>
      <c r="I30" s="47">
        <v>0</v>
      </c>
      <c r="J30" s="48"/>
      <c r="K30" s="49">
        <v>2480</v>
      </c>
      <c r="L30" s="50">
        <v>-13.43804537521815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21059</v>
      </c>
      <c r="D31" s="48">
        <v>7.504211547296952</v>
      </c>
      <c r="E31" s="47">
        <v>0</v>
      </c>
      <c r="F31" s="48"/>
      <c r="G31" s="47">
        <v>21059</v>
      </c>
      <c r="H31" s="48">
        <v>7.504211547296952</v>
      </c>
      <c r="I31" s="47">
        <v>14</v>
      </c>
      <c r="J31" s="48"/>
      <c r="K31" s="49">
        <v>21073</v>
      </c>
      <c r="L31" s="50">
        <v>7.57568022869978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119379</v>
      </c>
      <c r="D32" s="48">
        <v>-1.373903273243998</v>
      </c>
      <c r="E32" s="47">
        <v>0</v>
      </c>
      <c r="F32" s="48"/>
      <c r="G32" s="47">
        <v>119379</v>
      </c>
      <c r="H32" s="48">
        <v>-1.373903273243998</v>
      </c>
      <c r="I32" s="47">
        <v>37183</v>
      </c>
      <c r="J32" s="48">
        <v>-4.0438709677419356</v>
      </c>
      <c r="K32" s="49">
        <v>156562</v>
      </c>
      <c r="L32" s="50">
        <v>-2.021377791128467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2421</v>
      </c>
      <c r="D34" s="48">
        <v>-19.24616410940627</v>
      </c>
      <c r="E34" s="47">
        <v>8992</v>
      </c>
      <c r="F34" s="48">
        <v>-13.88622869182149</v>
      </c>
      <c r="G34" s="47">
        <v>11412</v>
      </c>
      <c r="H34" s="48">
        <v>-15.089285714285714</v>
      </c>
      <c r="I34" s="47">
        <v>1357</v>
      </c>
      <c r="J34" s="48">
        <v>25.18450184501845</v>
      </c>
      <c r="K34" s="49">
        <v>12769</v>
      </c>
      <c r="L34" s="50">
        <v>-12.083448085926742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82</v>
      </c>
      <c r="D35" s="48">
        <v>90.69767441860465</v>
      </c>
      <c r="E35" s="47">
        <v>0</v>
      </c>
      <c r="F35" s="48"/>
      <c r="G35" s="47">
        <v>82</v>
      </c>
      <c r="H35" s="48">
        <v>90.69767441860465</v>
      </c>
      <c r="I35" s="47">
        <v>11</v>
      </c>
      <c r="J35" s="48">
        <v>1000</v>
      </c>
      <c r="K35" s="49">
        <v>87</v>
      </c>
      <c r="L35" s="50">
        <v>97.72727272727273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16116</v>
      </c>
      <c r="D36" s="48">
        <v>-1.274197500612595</v>
      </c>
      <c r="E36" s="47">
        <v>0</v>
      </c>
      <c r="F36" s="48"/>
      <c r="G36" s="47">
        <v>16116</v>
      </c>
      <c r="H36" s="48">
        <v>-1.274197500612595</v>
      </c>
      <c r="I36" s="47">
        <v>155</v>
      </c>
      <c r="J36" s="48">
        <v>55</v>
      </c>
      <c r="K36" s="49">
        <v>16274</v>
      </c>
      <c r="L36" s="50">
        <v>-0.913297613248904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241</v>
      </c>
      <c r="D37" s="48">
        <v>-12.363636363636363</v>
      </c>
      <c r="E37" s="47">
        <v>450</v>
      </c>
      <c r="F37" s="48">
        <v>15.97938144329897</v>
      </c>
      <c r="G37" s="47">
        <v>691</v>
      </c>
      <c r="H37" s="48">
        <v>4.223227752639517</v>
      </c>
      <c r="I37" s="47">
        <v>69</v>
      </c>
      <c r="J37" s="48">
        <v>72.5</v>
      </c>
      <c r="K37" s="49">
        <v>760</v>
      </c>
      <c r="L37" s="50">
        <v>8.108108108108109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8306</v>
      </c>
      <c r="D38" s="48">
        <v>2.089478859390364</v>
      </c>
      <c r="E38" s="47">
        <v>9655</v>
      </c>
      <c r="F38" s="48">
        <v>1.932010135135135</v>
      </c>
      <c r="G38" s="47">
        <v>17960</v>
      </c>
      <c r="H38" s="48">
        <v>1.9932988812539043</v>
      </c>
      <c r="I38" s="47">
        <v>2838</v>
      </c>
      <c r="J38" s="48">
        <v>1.0323958704165184</v>
      </c>
      <c r="K38" s="49">
        <v>20802</v>
      </c>
      <c r="L38" s="50">
        <v>1.8906739811912225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284</v>
      </c>
      <c r="D39" s="48">
        <v>-36.607142857142854</v>
      </c>
      <c r="E39" s="47">
        <v>8658</v>
      </c>
      <c r="F39" s="48">
        <v>-16.047706777853197</v>
      </c>
      <c r="G39" s="47">
        <v>8942</v>
      </c>
      <c r="H39" s="48">
        <v>-16.903633491311215</v>
      </c>
      <c r="I39" s="47">
        <v>1150</v>
      </c>
      <c r="J39" s="48">
        <v>17.707267144319346</v>
      </c>
      <c r="K39" s="49">
        <v>10092</v>
      </c>
      <c r="L39" s="50">
        <v>-14.022831828250128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702692</v>
      </c>
      <c r="D40" s="50">
        <v>6.507053311729551</v>
      </c>
      <c r="E40" s="12">
        <f>SUM(E3:E39)</f>
        <v>48462</v>
      </c>
      <c r="F40" s="50">
        <v>-2.0752086322213015</v>
      </c>
      <c r="G40" s="12">
        <f>SUM(G3:G39)</f>
        <v>751154</v>
      </c>
      <c r="H40" s="50">
        <v>5.907914253326039</v>
      </c>
      <c r="I40" s="12">
        <f>SUM(I3:I39)</f>
        <v>83515</v>
      </c>
      <c r="J40" s="50">
        <v>1.3900691999514385</v>
      </c>
      <c r="K40" s="12">
        <f>SUM(K3:K39)</f>
        <v>834671</v>
      </c>
      <c r="L40" s="50">
        <v>5.438608015482215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718</v>
      </c>
      <c r="D3" s="27">
        <v>3.4582132564841497</v>
      </c>
      <c r="E3" s="26">
        <v>63621</v>
      </c>
      <c r="F3" s="27">
        <v>4.736270248913473</v>
      </c>
      <c r="G3" s="26">
        <v>52</v>
      </c>
      <c r="H3" s="27">
        <v>-40.90909090909091</v>
      </c>
      <c r="I3" s="61"/>
    </row>
    <row r="4" spans="1:9" s="23" customFormat="1" ht="15.75" customHeight="1">
      <c r="A4" s="24">
        <v>2</v>
      </c>
      <c r="B4" s="25" t="s">
        <v>8</v>
      </c>
      <c r="C4" s="26">
        <v>1237</v>
      </c>
      <c r="D4" s="27">
        <v>-18.61842105263158</v>
      </c>
      <c r="E4" s="26">
        <v>33404</v>
      </c>
      <c r="F4" s="27">
        <v>-13.611089559572763</v>
      </c>
      <c r="G4" s="26">
        <v>465</v>
      </c>
      <c r="H4" s="27">
        <v>-0.6410256410256411</v>
      </c>
      <c r="I4" s="61"/>
    </row>
    <row r="5" spans="1:9" s="23" customFormat="1" ht="15.75" customHeight="1">
      <c r="A5" s="24">
        <v>3</v>
      </c>
      <c r="B5" s="25" t="s">
        <v>9</v>
      </c>
      <c r="C5" s="26">
        <v>1711</v>
      </c>
      <c r="D5" s="27">
        <v>-1.7231476163124642</v>
      </c>
      <c r="E5" s="26">
        <v>124235</v>
      </c>
      <c r="F5" s="27">
        <v>-0.9005775182668071</v>
      </c>
      <c r="G5" s="26">
        <v>138</v>
      </c>
      <c r="H5" s="27">
        <v>-15.337423312883436</v>
      </c>
      <c r="I5" s="61"/>
    </row>
    <row r="6" spans="1:9" s="23" customFormat="1" ht="15.75" customHeight="1">
      <c r="A6" s="24">
        <v>4</v>
      </c>
      <c r="B6" s="25" t="s">
        <v>10</v>
      </c>
      <c r="C6" s="26">
        <v>4070</v>
      </c>
      <c r="D6" s="27">
        <v>17.596070499855532</v>
      </c>
      <c r="E6" s="26">
        <v>335271</v>
      </c>
      <c r="F6" s="27">
        <v>41.46276629409754</v>
      </c>
      <c r="G6" s="26">
        <v>12023</v>
      </c>
      <c r="H6" s="27">
        <v>-2.899370053303182</v>
      </c>
      <c r="I6" s="61"/>
    </row>
    <row r="7" spans="1:9" s="23" customFormat="1" ht="15.75" customHeight="1">
      <c r="A7" s="24">
        <v>5</v>
      </c>
      <c r="B7" s="25" t="s">
        <v>11</v>
      </c>
      <c r="C7" s="26">
        <v>3955</v>
      </c>
      <c r="D7" s="27">
        <v>-2.5622074402562207</v>
      </c>
      <c r="E7" s="26">
        <v>229602</v>
      </c>
      <c r="F7" s="27">
        <v>-6.759851856664826</v>
      </c>
      <c r="G7" s="26">
        <v>2078</v>
      </c>
      <c r="H7" s="27">
        <v>-3.1235431235431235</v>
      </c>
      <c r="I7" s="61"/>
    </row>
    <row r="8" spans="1:9" s="23" customFormat="1" ht="15.75" customHeight="1">
      <c r="A8" s="24">
        <v>6</v>
      </c>
      <c r="B8" s="25" t="s">
        <v>12</v>
      </c>
      <c r="C8" s="26">
        <v>1119</v>
      </c>
      <c r="D8" s="27">
        <v>-1.235657546337158</v>
      </c>
      <c r="E8" s="26">
        <v>4474</v>
      </c>
      <c r="F8" s="27">
        <v>2.614678899082569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603</v>
      </c>
      <c r="D9" s="27">
        <v>-33.590308370044056</v>
      </c>
      <c r="E9" s="26">
        <v>19760</v>
      </c>
      <c r="F9" s="27">
        <v>5.798575788402848</v>
      </c>
      <c r="G9" s="26">
        <v>3182</v>
      </c>
      <c r="H9" s="27"/>
      <c r="I9" s="61"/>
    </row>
    <row r="10" spans="1:9" s="23" customFormat="1" ht="15.75" customHeight="1">
      <c r="A10" s="24">
        <v>8</v>
      </c>
      <c r="B10" s="25" t="s">
        <v>14</v>
      </c>
      <c r="C10" s="26">
        <v>813</v>
      </c>
      <c r="D10" s="27">
        <v>-0.36764705882352944</v>
      </c>
      <c r="E10" s="26">
        <v>52080</v>
      </c>
      <c r="F10" s="27">
        <v>8.542964923615598</v>
      </c>
      <c r="G10" s="26">
        <v>198</v>
      </c>
      <c r="H10" s="27">
        <v>-7.4766355140186915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1884</v>
      </c>
      <c r="D11" s="27">
        <v>6.681766704416761</v>
      </c>
      <c r="E11" s="26">
        <v>144069</v>
      </c>
      <c r="F11" s="27">
        <v>2.6483413132694937</v>
      </c>
      <c r="G11" s="26">
        <v>411</v>
      </c>
      <c r="H11" s="27">
        <v>5.384615384615385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3780</v>
      </c>
      <c r="D12" s="27">
        <v>-4.133908191732184</v>
      </c>
      <c r="E12" s="26">
        <v>320237</v>
      </c>
      <c r="F12" s="27">
        <v>2.0337481759034457</v>
      </c>
      <c r="G12" s="26">
        <v>775</v>
      </c>
      <c r="H12" s="27">
        <v>-2.5157232704402515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114</v>
      </c>
      <c r="D13" s="27">
        <v>7.547169811320755</v>
      </c>
      <c r="E13" s="26">
        <v>4266</v>
      </c>
      <c r="F13" s="27">
        <v>10.147172734314484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258</v>
      </c>
      <c r="D14" s="27">
        <v>-69.68272620446534</v>
      </c>
      <c r="E14" s="26">
        <v>604</v>
      </c>
      <c r="F14" s="27">
        <v>-83.9660207061322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2332</v>
      </c>
      <c r="D15" s="27">
        <v>-9.612403100775193</v>
      </c>
      <c r="E15" s="26">
        <v>119512</v>
      </c>
      <c r="F15" s="27">
        <v>-3.8743977672144068</v>
      </c>
      <c r="G15" s="26">
        <v>337</v>
      </c>
      <c r="H15" s="27">
        <v>40.416666666666664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225</v>
      </c>
      <c r="D16" s="27">
        <v>-4.661016949152542</v>
      </c>
      <c r="E16" s="26">
        <v>427</v>
      </c>
      <c r="F16" s="27">
        <v>-11.776859504132231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574</v>
      </c>
      <c r="D17" s="27">
        <v>3.0520646319569122</v>
      </c>
      <c r="E17" s="26">
        <v>32185</v>
      </c>
      <c r="F17" s="27">
        <v>-6.61269730733519</v>
      </c>
      <c r="G17" s="26">
        <v>42</v>
      </c>
      <c r="H17" s="27">
        <v>-33.333333333333336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1790</v>
      </c>
      <c r="D18" s="27">
        <v>-13.526570048309178</v>
      </c>
      <c r="E18" s="26">
        <v>79777</v>
      </c>
      <c r="F18" s="27">
        <v>-11.909941145942604</v>
      </c>
      <c r="G18" s="26">
        <v>442</v>
      </c>
      <c r="H18" s="27">
        <v>-21.071428571428573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898</v>
      </c>
      <c r="D19" s="27">
        <v>-4.670912951167728</v>
      </c>
      <c r="E19" s="26">
        <v>68137</v>
      </c>
      <c r="F19" s="27">
        <v>-2.0231795697687796</v>
      </c>
      <c r="G19" s="26">
        <v>217</v>
      </c>
      <c r="H19" s="27">
        <v>-8.823529411764707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10311</v>
      </c>
      <c r="D20" s="27">
        <v>2.535799522673031</v>
      </c>
      <c r="E20" s="26">
        <v>753933</v>
      </c>
      <c r="F20" s="27">
        <v>11.956169867749303</v>
      </c>
      <c r="G20" s="26">
        <v>2367</v>
      </c>
      <c r="H20" s="27">
        <v>10.555815039701073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17581</v>
      </c>
      <c r="D21" s="27">
        <v>0.01706678803049266</v>
      </c>
      <c r="E21" s="26">
        <v>1392259</v>
      </c>
      <c r="F21" s="27">
        <v>4.383282288507604</v>
      </c>
      <c r="G21" s="26">
        <v>32405</v>
      </c>
      <c r="H21" s="27">
        <v>3.246670490027401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3692</v>
      </c>
      <c r="D22" s="27">
        <v>-15.145943461273271</v>
      </c>
      <c r="E22" s="26">
        <v>284618</v>
      </c>
      <c r="F22" s="27">
        <v>1.2435881930265151</v>
      </c>
      <c r="G22" s="26">
        <v>759</v>
      </c>
      <c r="H22" s="27">
        <v>31.542461005199307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981</v>
      </c>
      <c r="D23" s="27">
        <v>14.335664335664335</v>
      </c>
      <c r="E23" s="26">
        <v>61745</v>
      </c>
      <c r="F23" s="27">
        <v>10.980300524840032</v>
      </c>
      <c r="G23" s="26">
        <v>88</v>
      </c>
      <c r="H23" s="27">
        <v>2.3255813953488373</v>
      </c>
      <c r="I23" s="61"/>
    </row>
    <row r="24" spans="1:9" s="23" customFormat="1" ht="15.75" customHeight="1">
      <c r="A24" s="24">
        <v>22</v>
      </c>
      <c r="B24" s="25" t="s">
        <v>27</v>
      </c>
      <c r="C24" s="26"/>
      <c r="D24" s="27"/>
      <c r="E24" s="26"/>
      <c r="F24" s="27"/>
      <c r="G24" s="26"/>
      <c r="H24" s="27"/>
      <c r="I24" s="61"/>
    </row>
    <row r="25" spans="1:9" s="23" customFormat="1" ht="15.75" customHeight="1">
      <c r="A25" s="24">
        <v>23</v>
      </c>
      <c r="B25" s="25" t="s">
        <v>28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354</v>
      </c>
      <c r="D26" s="27">
        <v>-24.680851063829788</v>
      </c>
      <c r="E26" s="26">
        <v>2901</v>
      </c>
      <c r="F26" s="27">
        <v>-37.639724849527084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676</v>
      </c>
      <c r="D27" s="27">
        <v>-7.015130674002751</v>
      </c>
      <c r="E27" s="26">
        <v>18136</v>
      </c>
      <c r="F27" s="27">
        <v>-11.691094122802745</v>
      </c>
      <c r="G27" s="26">
        <v>207</v>
      </c>
      <c r="H27" s="27">
        <v>12.5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2270</v>
      </c>
      <c r="D28" s="27">
        <v>11.49312377210216</v>
      </c>
      <c r="E28" s="26">
        <v>150629</v>
      </c>
      <c r="F28" s="27">
        <v>30.049903301560988</v>
      </c>
      <c r="G28" s="26">
        <v>1184</v>
      </c>
      <c r="H28" s="27">
        <v>41.288782816229116</v>
      </c>
      <c r="I28" s="61"/>
    </row>
    <row r="29" spans="1:9" s="23" customFormat="1" ht="15.75" customHeight="1">
      <c r="A29" s="24">
        <v>27</v>
      </c>
      <c r="B29" s="25" t="s">
        <v>32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33</v>
      </c>
      <c r="C30" s="26">
        <v>429</v>
      </c>
      <c r="D30" s="27">
        <v>3.87409200968523</v>
      </c>
      <c r="E30" s="26">
        <v>13841</v>
      </c>
      <c r="F30" s="27">
        <v>21.71122054168132</v>
      </c>
      <c r="G30" s="26">
        <v>224</v>
      </c>
      <c r="H30" s="27">
        <v>28.735632183908045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5020</v>
      </c>
      <c r="D31" s="27">
        <v>26.960040465351543</v>
      </c>
      <c r="E31" s="26">
        <v>358434</v>
      </c>
      <c r="F31" s="27">
        <v>46.97146137444645</v>
      </c>
      <c r="G31" s="26">
        <v>2087</v>
      </c>
      <c r="H31" s="27">
        <v>-0.9021842355175689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24538</v>
      </c>
      <c r="D32" s="27">
        <v>-3.393700787401575</v>
      </c>
      <c r="E32" s="26">
        <v>2107868</v>
      </c>
      <c r="F32" s="27">
        <v>0.5346124477084734</v>
      </c>
      <c r="G32" s="26">
        <v>13576</v>
      </c>
      <c r="H32" s="27">
        <v>-3.5315853051943438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467</v>
      </c>
      <c r="D33" s="27">
        <v>-55.311004784689</v>
      </c>
      <c r="E33" s="26">
        <v>654</v>
      </c>
      <c r="F33" s="27">
        <v>-68.4971098265896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4609</v>
      </c>
      <c r="D34" s="27">
        <v>-9.146461659767397</v>
      </c>
      <c r="E34" s="26">
        <v>227697</v>
      </c>
      <c r="F34" s="27">
        <v>-0.952641950175521</v>
      </c>
      <c r="G34" s="26">
        <v>1034</v>
      </c>
      <c r="H34" s="27">
        <v>-30.135135135135137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459</v>
      </c>
      <c r="D35" s="27">
        <v>-2.959830866807611</v>
      </c>
      <c r="E35" s="26">
        <v>23972</v>
      </c>
      <c r="F35" s="27">
        <v>-2.8096493006284207</v>
      </c>
      <c r="G35" s="26">
        <v>3</v>
      </c>
      <c r="H35" s="27">
        <v>-25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1411</v>
      </c>
      <c r="D36" s="27">
        <v>13.515687851971038</v>
      </c>
      <c r="E36" s="26">
        <v>98712</v>
      </c>
      <c r="F36" s="27">
        <v>37.99890956368567</v>
      </c>
      <c r="G36" s="26">
        <v>1696</v>
      </c>
      <c r="H36" s="27">
        <v>0.29568302779420463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1212</v>
      </c>
      <c r="D37" s="27">
        <v>-15.891741845940318</v>
      </c>
      <c r="E37" s="26">
        <v>47061</v>
      </c>
      <c r="F37" s="27">
        <v>-10.315584861074056</v>
      </c>
      <c r="G37" s="26">
        <v>52</v>
      </c>
      <c r="H37" s="27">
        <v>-40.229885057471265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5550</v>
      </c>
      <c r="D38" s="27">
        <v>-11.483253588516746</v>
      </c>
      <c r="E38" s="26">
        <v>368266</v>
      </c>
      <c r="F38" s="27">
        <v>-3.605886263813926</v>
      </c>
      <c r="G38" s="26">
        <v>1845</v>
      </c>
      <c r="H38" s="27">
        <v>3.7682789651293587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2514</v>
      </c>
      <c r="D39" s="27">
        <v>-0.5931198102016607</v>
      </c>
      <c r="E39" s="26">
        <v>129980</v>
      </c>
      <c r="F39" s="27">
        <v>1.2021551589896913</v>
      </c>
      <c r="G39" s="26">
        <v>1260</v>
      </c>
      <c r="H39" s="27">
        <v>13.513513513513514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108155</v>
      </c>
      <c r="D40" s="28">
        <v>-2.825696316262354</v>
      </c>
      <c r="E40" s="12">
        <f>SUM(E3:E39)</f>
        <v>7672367</v>
      </c>
      <c r="F40" s="28">
        <v>5.269926512153759</v>
      </c>
      <c r="G40" s="12">
        <f>SUM(G3:G39)</f>
        <v>79147</v>
      </c>
      <c r="H40" s="28">
        <v>4.824909938546302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Novembre'!C1</f>
        <v>Novembre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504</v>
      </c>
      <c r="D3" s="48">
        <v>4.564315352697095</v>
      </c>
      <c r="E3" s="47">
        <v>164</v>
      </c>
      <c r="F3" s="48">
        <v>5.128205128205129</v>
      </c>
      <c r="G3" s="56">
        <v>164</v>
      </c>
      <c r="H3" s="48">
        <v>5.128205128205129</v>
      </c>
      <c r="I3" s="47">
        <v>668</v>
      </c>
      <c r="J3" s="48">
        <v>4.702194357366771</v>
      </c>
      <c r="K3" s="47">
        <v>50</v>
      </c>
      <c r="L3" s="48">
        <v>-10.714285714285714</v>
      </c>
      <c r="M3" s="49">
        <v>718</v>
      </c>
      <c r="N3" s="50">
        <v>3.4582132564841497</v>
      </c>
      <c r="O3" s="60"/>
    </row>
    <row r="4" spans="1:15" s="8" customFormat="1" ht="15.75" customHeight="1">
      <c r="A4" s="31">
        <v>2</v>
      </c>
      <c r="B4" s="41" t="s">
        <v>8</v>
      </c>
      <c r="C4" s="47">
        <v>504</v>
      </c>
      <c r="D4" s="48">
        <v>-10.79646017699115</v>
      </c>
      <c r="E4" s="47">
        <v>402</v>
      </c>
      <c r="F4" s="48">
        <v>4.6875</v>
      </c>
      <c r="G4" s="56">
        <v>258</v>
      </c>
      <c r="H4" s="48">
        <v>-9.154929577464788</v>
      </c>
      <c r="I4" s="47">
        <v>906</v>
      </c>
      <c r="J4" s="48">
        <v>-4.531085353003161</v>
      </c>
      <c r="K4" s="47">
        <v>331</v>
      </c>
      <c r="L4" s="48">
        <v>-42.03152364273205</v>
      </c>
      <c r="M4" s="49">
        <v>1237</v>
      </c>
      <c r="N4" s="50">
        <v>-18.61842105263158</v>
      </c>
      <c r="O4" s="60"/>
    </row>
    <row r="5" spans="1:15" s="8" customFormat="1" ht="15.75" customHeight="1">
      <c r="A5" s="31">
        <v>3</v>
      </c>
      <c r="B5" s="41" t="s">
        <v>9</v>
      </c>
      <c r="C5" s="47">
        <v>1203</v>
      </c>
      <c r="D5" s="48">
        <v>4.790940766550523</v>
      </c>
      <c r="E5" s="47">
        <v>316</v>
      </c>
      <c r="F5" s="48">
        <v>-21.197007481296758</v>
      </c>
      <c r="G5" s="56">
        <v>177</v>
      </c>
      <c r="H5" s="48">
        <v>-31.923076923076923</v>
      </c>
      <c r="I5" s="47">
        <v>1519</v>
      </c>
      <c r="J5" s="48">
        <v>-1.9367333763718528</v>
      </c>
      <c r="K5" s="47">
        <v>192</v>
      </c>
      <c r="L5" s="48">
        <v>0</v>
      </c>
      <c r="M5" s="49">
        <v>1711</v>
      </c>
      <c r="N5" s="50">
        <v>-1.7231476163124642</v>
      </c>
      <c r="O5" s="60"/>
    </row>
    <row r="6" spans="1:15" s="8" customFormat="1" ht="15.75" customHeight="1">
      <c r="A6" s="31">
        <v>4</v>
      </c>
      <c r="B6" s="41" t="s">
        <v>10</v>
      </c>
      <c r="C6" s="47">
        <v>520</v>
      </c>
      <c r="D6" s="48">
        <v>21.21212121212121</v>
      </c>
      <c r="E6" s="47">
        <v>3385</v>
      </c>
      <c r="F6" s="48">
        <v>19.695898161244696</v>
      </c>
      <c r="G6" s="56">
        <v>2960</v>
      </c>
      <c r="H6" s="48">
        <v>21.760592348827643</v>
      </c>
      <c r="I6" s="47">
        <v>3905</v>
      </c>
      <c r="J6" s="48">
        <v>19.89560945655511</v>
      </c>
      <c r="K6" s="47">
        <v>165</v>
      </c>
      <c r="L6" s="48">
        <v>-19.11764705882353</v>
      </c>
      <c r="M6" s="49">
        <v>4070</v>
      </c>
      <c r="N6" s="50">
        <v>17.596070499855532</v>
      </c>
      <c r="O6" s="60"/>
    </row>
    <row r="7" spans="1:15" s="8" customFormat="1" ht="15.75" customHeight="1">
      <c r="A7" s="31">
        <v>5</v>
      </c>
      <c r="B7" s="41" t="s">
        <v>11</v>
      </c>
      <c r="C7" s="47">
        <v>1165</v>
      </c>
      <c r="D7" s="48">
        <v>-2.100840336134454</v>
      </c>
      <c r="E7" s="47">
        <v>2790</v>
      </c>
      <c r="F7" s="48">
        <v>-2.7535726734053676</v>
      </c>
      <c r="G7" s="56">
        <v>2508</v>
      </c>
      <c r="H7" s="48">
        <v>-1.1430823807646826</v>
      </c>
      <c r="I7" s="47">
        <v>3955</v>
      </c>
      <c r="J7" s="48">
        <v>-2.5622074402562207</v>
      </c>
      <c r="K7" s="47">
        <v>0</v>
      </c>
      <c r="L7" s="48"/>
      <c r="M7" s="49">
        <v>3955</v>
      </c>
      <c r="N7" s="50">
        <v>-2.5622074402562207</v>
      </c>
      <c r="O7" s="60"/>
    </row>
    <row r="8" spans="1:15" s="8" customFormat="1" ht="15.75" customHeight="1">
      <c r="A8" s="31">
        <v>6</v>
      </c>
      <c r="B8" s="41" t="s">
        <v>12</v>
      </c>
      <c r="C8" s="47">
        <v>310</v>
      </c>
      <c r="D8" s="48">
        <v>58.97435897435897</v>
      </c>
      <c r="E8" s="47">
        <v>36</v>
      </c>
      <c r="F8" s="48">
        <v>-60.43956043956044</v>
      </c>
      <c r="G8" s="56">
        <v>35</v>
      </c>
      <c r="H8" s="48">
        <v>-61.53846153846154</v>
      </c>
      <c r="I8" s="47">
        <v>346</v>
      </c>
      <c r="J8" s="48">
        <v>20.97902097902098</v>
      </c>
      <c r="K8" s="47">
        <v>773</v>
      </c>
      <c r="L8" s="48">
        <v>-8.736717827626919</v>
      </c>
      <c r="M8" s="49">
        <v>1119</v>
      </c>
      <c r="N8" s="50">
        <v>-1.235657546337158</v>
      </c>
      <c r="O8" s="60"/>
    </row>
    <row r="9" spans="1:15" s="8" customFormat="1" ht="15.75" customHeight="1">
      <c r="A9" s="31">
        <v>7</v>
      </c>
      <c r="B9" s="41" t="s">
        <v>13</v>
      </c>
      <c r="C9" s="47">
        <v>108</v>
      </c>
      <c r="D9" s="48">
        <v>-46</v>
      </c>
      <c r="E9" s="47">
        <v>105</v>
      </c>
      <c r="F9" s="48">
        <v>-26.056338028169016</v>
      </c>
      <c r="G9" s="56">
        <v>46</v>
      </c>
      <c r="H9" s="48">
        <v>-64.0625</v>
      </c>
      <c r="I9" s="47">
        <v>213</v>
      </c>
      <c r="J9" s="48">
        <v>-37.719298245614034</v>
      </c>
      <c r="K9" s="47">
        <v>390</v>
      </c>
      <c r="L9" s="48">
        <v>-31.09540636042403</v>
      </c>
      <c r="M9" s="49">
        <v>603</v>
      </c>
      <c r="N9" s="50">
        <v>-33.590308370044056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656</v>
      </c>
      <c r="D10" s="48">
        <v>3.1446540880503147</v>
      </c>
      <c r="E10" s="47">
        <v>42</v>
      </c>
      <c r="F10" s="48">
        <v>-42.465753424657535</v>
      </c>
      <c r="G10" s="56">
        <v>30</v>
      </c>
      <c r="H10" s="48">
        <v>-56.52173913043478</v>
      </c>
      <c r="I10" s="47">
        <v>698</v>
      </c>
      <c r="J10" s="48">
        <v>-1.5514809590973202</v>
      </c>
      <c r="K10" s="47">
        <v>115</v>
      </c>
      <c r="L10" s="48">
        <v>7.4766355140186915</v>
      </c>
      <c r="M10" s="49">
        <v>813</v>
      </c>
      <c r="N10" s="50">
        <v>-0.36764705882352944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1632</v>
      </c>
      <c r="D11" s="48">
        <v>10.944935418082936</v>
      </c>
      <c r="E11" s="47">
        <v>66</v>
      </c>
      <c r="F11" s="48">
        <v>-33.333333333333336</v>
      </c>
      <c r="G11" s="56">
        <v>57</v>
      </c>
      <c r="H11" s="48">
        <v>-32.142857142857146</v>
      </c>
      <c r="I11" s="47">
        <v>1698</v>
      </c>
      <c r="J11" s="48">
        <v>8.152866242038217</v>
      </c>
      <c r="K11" s="47">
        <v>186</v>
      </c>
      <c r="L11" s="48">
        <v>-5.1020408163265305</v>
      </c>
      <c r="M11" s="49">
        <v>1884</v>
      </c>
      <c r="N11" s="50">
        <v>6.681766704416761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3417</v>
      </c>
      <c r="D12" s="48">
        <v>-5.581652390163028</v>
      </c>
      <c r="E12" s="47">
        <v>266</v>
      </c>
      <c r="F12" s="48">
        <v>5.138339920948616</v>
      </c>
      <c r="G12" s="56">
        <v>241</v>
      </c>
      <c r="H12" s="48">
        <v>2.9914529914529915</v>
      </c>
      <c r="I12" s="47">
        <v>3683</v>
      </c>
      <c r="J12" s="48">
        <v>-4.881198347107438</v>
      </c>
      <c r="K12" s="47">
        <v>97</v>
      </c>
      <c r="L12" s="48">
        <v>36.61971830985915</v>
      </c>
      <c r="M12" s="49">
        <v>3780</v>
      </c>
      <c r="N12" s="50">
        <v>-4.133908191732184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109</v>
      </c>
      <c r="D13" s="48">
        <v>3.8095238095238093</v>
      </c>
      <c r="E13" s="47">
        <v>5</v>
      </c>
      <c r="F13" s="48">
        <v>400</v>
      </c>
      <c r="G13" s="56">
        <v>0</v>
      </c>
      <c r="H13" s="48"/>
      <c r="I13" s="47">
        <v>114</v>
      </c>
      <c r="J13" s="48">
        <v>7.547169811320755</v>
      </c>
      <c r="K13" s="47">
        <v>0</v>
      </c>
      <c r="L13" s="48"/>
      <c r="M13" s="49">
        <v>114</v>
      </c>
      <c r="N13" s="50">
        <v>7.547169811320755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4</v>
      </c>
      <c r="D14" s="48">
        <v>-97.41935483870968</v>
      </c>
      <c r="E14" s="47">
        <v>9</v>
      </c>
      <c r="F14" s="48">
        <v>-85.24590163934427</v>
      </c>
      <c r="G14" s="56">
        <v>9</v>
      </c>
      <c r="H14" s="48">
        <v>-84.21052631578948</v>
      </c>
      <c r="I14" s="47">
        <v>13</v>
      </c>
      <c r="J14" s="48">
        <v>-93.98148148148148</v>
      </c>
      <c r="K14" s="47">
        <v>245</v>
      </c>
      <c r="L14" s="48">
        <v>-61.41732283464567</v>
      </c>
      <c r="M14" s="49">
        <v>258</v>
      </c>
      <c r="N14" s="50">
        <v>-69.68272620446534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605</v>
      </c>
      <c r="D15" s="48">
        <v>-9.431137724550899</v>
      </c>
      <c r="E15" s="47">
        <v>1356</v>
      </c>
      <c r="F15" s="48">
        <v>-6.67584308327598</v>
      </c>
      <c r="G15" s="56">
        <v>0</v>
      </c>
      <c r="H15" s="48"/>
      <c r="I15" s="47">
        <v>1961</v>
      </c>
      <c r="J15" s="48">
        <v>-7.5436115040075435</v>
      </c>
      <c r="K15" s="47">
        <v>371</v>
      </c>
      <c r="L15" s="48">
        <v>-19.17211328976035</v>
      </c>
      <c r="M15" s="49">
        <v>2332</v>
      </c>
      <c r="N15" s="50">
        <v>-9.612403100775193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116</v>
      </c>
      <c r="D16" s="48">
        <v>-2.5210084033613445</v>
      </c>
      <c r="E16" s="47">
        <v>0</v>
      </c>
      <c r="F16" s="48"/>
      <c r="G16" s="56">
        <v>0</v>
      </c>
      <c r="H16" s="48"/>
      <c r="I16" s="47">
        <v>116</v>
      </c>
      <c r="J16" s="48">
        <v>-2.5210084033613445</v>
      </c>
      <c r="K16" s="47">
        <v>109</v>
      </c>
      <c r="L16" s="48">
        <v>-6.837606837606837</v>
      </c>
      <c r="M16" s="49">
        <v>225</v>
      </c>
      <c r="N16" s="50">
        <v>-4.661016949152542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176</v>
      </c>
      <c r="D17" s="48">
        <v>-7.853403141361256</v>
      </c>
      <c r="E17" s="47">
        <v>161</v>
      </c>
      <c r="F17" s="48">
        <v>-3.592814371257485</v>
      </c>
      <c r="G17" s="56">
        <v>127</v>
      </c>
      <c r="H17" s="48">
        <v>-5.925925925925926</v>
      </c>
      <c r="I17" s="47">
        <v>337</v>
      </c>
      <c r="J17" s="48">
        <v>-5.865921787709497</v>
      </c>
      <c r="K17" s="47">
        <v>237</v>
      </c>
      <c r="L17" s="48">
        <v>19.09547738693467</v>
      </c>
      <c r="M17" s="49">
        <v>574</v>
      </c>
      <c r="N17" s="50">
        <v>3.0520646319569122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923</v>
      </c>
      <c r="D18" s="48">
        <v>1.6519823788546255</v>
      </c>
      <c r="E18" s="47">
        <v>482</v>
      </c>
      <c r="F18" s="48">
        <v>-18.718381112984822</v>
      </c>
      <c r="G18" s="56">
        <v>474</v>
      </c>
      <c r="H18" s="48">
        <v>-19.661016949152543</v>
      </c>
      <c r="I18" s="47">
        <v>1405</v>
      </c>
      <c r="J18" s="48">
        <v>-6.395736175882745</v>
      </c>
      <c r="K18" s="47">
        <v>385</v>
      </c>
      <c r="L18" s="48">
        <v>-32.33743409490334</v>
      </c>
      <c r="M18" s="49">
        <v>1790</v>
      </c>
      <c r="N18" s="50">
        <v>-13.526570048309178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780</v>
      </c>
      <c r="D19" s="48">
        <v>-2.5</v>
      </c>
      <c r="E19" s="47">
        <v>74</v>
      </c>
      <c r="F19" s="48">
        <v>-33.92857142857143</v>
      </c>
      <c r="G19" s="56">
        <v>74</v>
      </c>
      <c r="H19" s="48">
        <v>-33.92857142857143</v>
      </c>
      <c r="I19" s="47">
        <v>854</v>
      </c>
      <c r="J19" s="48">
        <v>-6.359649122807017</v>
      </c>
      <c r="K19" s="47">
        <v>44</v>
      </c>
      <c r="L19" s="48">
        <v>46.666666666666664</v>
      </c>
      <c r="M19" s="49">
        <v>898</v>
      </c>
      <c r="N19" s="50">
        <v>-4.670912951167728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5932</v>
      </c>
      <c r="D20" s="48">
        <v>7.580703663402248</v>
      </c>
      <c r="E20" s="47">
        <v>2253</v>
      </c>
      <c r="F20" s="48">
        <v>-6.900826446280992</v>
      </c>
      <c r="G20" s="56">
        <v>2241</v>
      </c>
      <c r="H20" s="48">
        <v>3.2243205895900506</v>
      </c>
      <c r="I20" s="47">
        <v>8185</v>
      </c>
      <c r="J20" s="48">
        <v>3.1635996975044116</v>
      </c>
      <c r="K20" s="47">
        <v>2126</v>
      </c>
      <c r="L20" s="48">
        <v>0.1885014137606032</v>
      </c>
      <c r="M20" s="49">
        <v>10311</v>
      </c>
      <c r="N20" s="50">
        <v>2.535799522673031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2542</v>
      </c>
      <c r="D21" s="48">
        <v>-16.79214402618658</v>
      </c>
      <c r="E21" s="47">
        <v>15039</v>
      </c>
      <c r="F21" s="48">
        <v>5.374159192825112</v>
      </c>
      <c r="G21" s="56">
        <v>9310</v>
      </c>
      <c r="H21" s="48">
        <v>1.5488656195462478</v>
      </c>
      <c r="I21" s="47">
        <v>17581</v>
      </c>
      <c r="J21" s="48">
        <v>1.4659202400877243</v>
      </c>
      <c r="K21" s="47">
        <v>0</v>
      </c>
      <c r="L21" s="48">
        <v>-100</v>
      </c>
      <c r="M21" s="49">
        <v>17581</v>
      </c>
      <c r="N21" s="50">
        <v>0.01706678803049266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2294</v>
      </c>
      <c r="D22" s="48">
        <v>-15.037037037037036</v>
      </c>
      <c r="E22" s="47">
        <v>989</v>
      </c>
      <c r="F22" s="48">
        <v>-20.626003210272874</v>
      </c>
      <c r="G22" s="56">
        <v>845</v>
      </c>
      <c r="H22" s="48">
        <v>-27.467811158798284</v>
      </c>
      <c r="I22" s="47">
        <v>3283</v>
      </c>
      <c r="J22" s="48">
        <v>-16.80182463253928</v>
      </c>
      <c r="K22" s="47">
        <v>409</v>
      </c>
      <c r="L22" s="48">
        <v>0.9876543209876543</v>
      </c>
      <c r="M22" s="49">
        <v>3692</v>
      </c>
      <c r="N22" s="50">
        <v>-15.145943461273271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572</v>
      </c>
      <c r="D23" s="48">
        <v>2.6929982046678638</v>
      </c>
      <c r="E23" s="47">
        <v>133</v>
      </c>
      <c r="F23" s="48">
        <v>189.1304347826087</v>
      </c>
      <c r="G23" s="56">
        <v>132</v>
      </c>
      <c r="H23" s="48">
        <v>186.95652173913044</v>
      </c>
      <c r="I23" s="47">
        <v>705</v>
      </c>
      <c r="J23" s="48">
        <v>16.915422885572138</v>
      </c>
      <c r="K23" s="47">
        <v>276</v>
      </c>
      <c r="L23" s="48">
        <v>8.235294117647058</v>
      </c>
      <c r="M23" s="49">
        <v>981</v>
      </c>
      <c r="N23" s="50">
        <v>14.335664335664335</v>
      </c>
      <c r="O23" s="60"/>
    </row>
    <row r="24" spans="1:15" s="8" customFormat="1" ht="15.75" customHeight="1">
      <c r="A24" s="31">
        <v>22</v>
      </c>
      <c r="B24" s="41" t="s">
        <v>27</v>
      </c>
      <c r="C24" s="47"/>
      <c r="D24" s="48"/>
      <c r="E24" s="47"/>
      <c r="F24" s="48"/>
      <c r="G24" s="56"/>
      <c r="H24" s="48"/>
      <c r="I24" s="47"/>
      <c r="J24" s="48"/>
      <c r="K24" s="47"/>
      <c r="L24" s="48"/>
      <c r="M24" s="49"/>
      <c r="N24" s="50"/>
      <c r="O24" s="60"/>
    </row>
    <row r="25" spans="1:15" s="8" customFormat="1" ht="15.75" customHeight="1">
      <c r="A25" s="31">
        <v>23</v>
      </c>
      <c r="B25" s="41" t="s">
        <v>28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29</v>
      </c>
      <c r="C26" s="47">
        <v>142</v>
      </c>
      <c r="D26" s="48">
        <v>-31.73076923076923</v>
      </c>
      <c r="E26" s="47">
        <v>25</v>
      </c>
      <c r="F26" s="48">
        <v>-34.21052631578947</v>
      </c>
      <c r="G26" s="56">
        <v>12</v>
      </c>
      <c r="H26" s="48">
        <v>-61.29032258064516</v>
      </c>
      <c r="I26" s="47">
        <v>167</v>
      </c>
      <c r="J26" s="48">
        <v>-32.113821138211385</v>
      </c>
      <c r="K26" s="47">
        <v>187</v>
      </c>
      <c r="L26" s="48">
        <v>-16.517857142857142</v>
      </c>
      <c r="M26" s="49">
        <v>354</v>
      </c>
      <c r="N26" s="50">
        <v>-24.680851063829788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303</v>
      </c>
      <c r="D27" s="48">
        <v>-13.675213675213675</v>
      </c>
      <c r="E27" s="47">
        <v>116</v>
      </c>
      <c r="F27" s="48">
        <v>-20</v>
      </c>
      <c r="G27" s="56">
        <v>110</v>
      </c>
      <c r="H27" s="48">
        <v>-79.36210131332082</v>
      </c>
      <c r="I27" s="47">
        <v>419</v>
      </c>
      <c r="J27" s="48">
        <v>-15.524193548387096</v>
      </c>
      <c r="K27" s="47">
        <v>257</v>
      </c>
      <c r="L27" s="48">
        <v>11.255411255411255</v>
      </c>
      <c r="M27" s="49">
        <v>676</v>
      </c>
      <c r="N27" s="50">
        <v>-7.015130674002751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612</v>
      </c>
      <c r="D28" s="48">
        <v>-11.942446043165468</v>
      </c>
      <c r="E28" s="47">
        <v>1392</v>
      </c>
      <c r="F28" s="48">
        <v>33.97497593840231</v>
      </c>
      <c r="G28" s="56">
        <v>0</v>
      </c>
      <c r="H28" s="48"/>
      <c r="I28" s="47">
        <v>2004</v>
      </c>
      <c r="J28" s="48">
        <v>15.570934256055363</v>
      </c>
      <c r="K28" s="47">
        <v>266</v>
      </c>
      <c r="L28" s="48">
        <v>-11.920529801324504</v>
      </c>
      <c r="M28" s="49">
        <v>2270</v>
      </c>
      <c r="N28" s="50">
        <v>11.49312377210216</v>
      </c>
      <c r="O28" s="60"/>
    </row>
    <row r="29" spans="1:15" s="8" customFormat="1" ht="15.75" customHeight="1">
      <c r="A29" s="31">
        <v>27</v>
      </c>
      <c r="B29" s="41" t="s">
        <v>32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33</v>
      </c>
      <c r="C30" s="47">
        <v>165</v>
      </c>
      <c r="D30" s="48">
        <v>-21.05263157894737</v>
      </c>
      <c r="E30" s="47">
        <v>133</v>
      </c>
      <c r="F30" s="48">
        <v>37.11340206185567</v>
      </c>
      <c r="G30" s="56">
        <v>30</v>
      </c>
      <c r="H30" s="48">
        <v>76.47058823529412</v>
      </c>
      <c r="I30" s="47">
        <v>298</v>
      </c>
      <c r="J30" s="48">
        <v>-2.6143790849673203</v>
      </c>
      <c r="K30" s="47">
        <v>131</v>
      </c>
      <c r="L30" s="48">
        <v>22.429906542056074</v>
      </c>
      <c r="M30" s="49">
        <v>429</v>
      </c>
      <c r="N30" s="50">
        <v>3.87409200968523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732</v>
      </c>
      <c r="D31" s="48">
        <v>140</v>
      </c>
      <c r="E31" s="47">
        <v>2679</v>
      </c>
      <c r="F31" s="48">
        <v>29.48284195263412</v>
      </c>
      <c r="G31" s="56">
        <v>2352</v>
      </c>
      <c r="H31" s="48">
        <v>26.65589660743134</v>
      </c>
      <c r="I31" s="47">
        <v>3411</v>
      </c>
      <c r="J31" s="48">
        <v>43.681550126369</v>
      </c>
      <c r="K31" s="47">
        <v>1609</v>
      </c>
      <c r="L31" s="48">
        <v>1.8354430379746836</v>
      </c>
      <c r="M31" s="49">
        <v>5020</v>
      </c>
      <c r="N31" s="50">
        <v>26.960040465351543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12953</v>
      </c>
      <c r="D32" s="48">
        <v>-1.0012228676245796</v>
      </c>
      <c r="E32" s="47">
        <v>11585</v>
      </c>
      <c r="F32" s="48">
        <v>-5.93536862617733</v>
      </c>
      <c r="G32" s="56">
        <v>7938</v>
      </c>
      <c r="H32" s="48">
        <v>-4.797313504437515</v>
      </c>
      <c r="I32" s="47">
        <v>24538</v>
      </c>
      <c r="J32" s="48">
        <v>-3.393700787401575</v>
      </c>
      <c r="K32" s="47">
        <v>0</v>
      </c>
      <c r="L32" s="48"/>
      <c r="M32" s="49">
        <v>24538</v>
      </c>
      <c r="N32" s="50">
        <v>-3.393700787401575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18</v>
      </c>
      <c r="D33" s="48">
        <v>20</v>
      </c>
      <c r="E33" s="47">
        <v>5</v>
      </c>
      <c r="F33" s="48">
        <v>-80</v>
      </c>
      <c r="G33" s="56">
        <v>5</v>
      </c>
      <c r="H33" s="48">
        <v>-80</v>
      </c>
      <c r="I33" s="47">
        <v>23</v>
      </c>
      <c r="J33" s="48">
        <v>-42.5</v>
      </c>
      <c r="K33" s="47">
        <v>444</v>
      </c>
      <c r="L33" s="48">
        <v>-55.82089552238806</v>
      </c>
      <c r="M33" s="49">
        <v>467</v>
      </c>
      <c r="N33" s="50">
        <v>-55.311004784689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1752</v>
      </c>
      <c r="D34" s="48">
        <v>-10.703363914373089</v>
      </c>
      <c r="E34" s="47">
        <v>1834</v>
      </c>
      <c r="F34" s="48">
        <v>-5.609881626351004</v>
      </c>
      <c r="G34" s="56">
        <v>1747</v>
      </c>
      <c r="H34" s="48">
        <v>-7.955742887249737</v>
      </c>
      <c r="I34" s="47">
        <v>3586</v>
      </c>
      <c r="J34" s="48">
        <v>-8.169014084507042</v>
      </c>
      <c r="K34" s="47">
        <v>1023</v>
      </c>
      <c r="L34" s="48">
        <v>-12.414383561643836</v>
      </c>
      <c r="M34" s="49">
        <v>4609</v>
      </c>
      <c r="N34" s="50">
        <v>-9.146461659767397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423</v>
      </c>
      <c r="D35" s="48">
        <v>0.4750593824228028</v>
      </c>
      <c r="E35" s="47">
        <v>1</v>
      </c>
      <c r="F35" s="48">
        <v>-75</v>
      </c>
      <c r="G35" s="56">
        <v>1</v>
      </c>
      <c r="H35" s="48"/>
      <c r="I35" s="47">
        <v>424</v>
      </c>
      <c r="J35" s="48">
        <v>-0.23529411764705882</v>
      </c>
      <c r="K35" s="47">
        <v>35</v>
      </c>
      <c r="L35" s="48">
        <v>-27.083333333333332</v>
      </c>
      <c r="M35" s="49">
        <v>459</v>
      </c>
      <c r="N35" s="50">
        <v>-2.959830866807611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204</v>
      </c>
      <c r="D36" s="48"/>
      <c r="E36" s="47">
        <v>795</v>
      </c>
      <c r="F36" s="48">
        <v>6.854838709677419</v>
      </c>
      <c r="G36" s="56">
        <v>0</v>
      </c>
      <c r="H36" s="48"/>
      <c r="I36" s="47">
        <v>999</v>
      </c>
      <c r="J36" s="48">
        <v>34.274193548387096</v>
      </c>
      <c r="K36" s="47">
        <v>412</v>
      </c>
      <c r="L36" s="48">
        <v>-17.43486973947896</v>
      </c>
      <c r="M36" s="49">
        <v>1411</v>
      </c>
      <c r="N36" s="50">
        <v>13.515687851971038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532</v>
      </c>
      <c r="D37" s="48">
        <v>-19.75867269984917</v>
      </c>
      <c r="E37" s="47">
        <v>298</v>
      </c>
      <c r="F37" s="48">
        <v>9.96309963099631</v>
      </c>
      <c r="G37" s="56">
        <v>263</v>
      </c>
      <c r="H37" s="48">
        <v>10.0418410041841</v>
      </c>
      <c r="I37" s="47">
        <v>830</v>
      </c>
      <c r="J37" s="48">
        <v>-11.13490364025696</v>
      </c>
      <c r="K37" s="47">
        <v>382</v>
      </c>
      <c r="L37" s="48">
        <v>-24.65483234714004</v>
      </c>
      <c r="M37" s="49">
        <v>1212</v>
      </c>
      <c r="N37" s="50">
        <v>-15.891741845940318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1807</v>
      </c>
      <c r="D38" s="48">
        <v>-13.333333333333334</v>
      </c>
      <c r="E38" s="47">
        <v>3389</v>
      </c>
      <c r="F38" s="48">
        <v>-8.84884346422808</v>
      </c>
      <c r="G38" s="56">
        <v>2935</v>
      </c>
      <c r="H38" s="48">
        <v>-10.189718482252141</v>
      </c>
      <c r="I38" s="47">
        <v>5196</v>
      </c>
      <c r="J38" s="48">
        <v>-10.460106841288988</v>
      </c>
      <c r="K38" s="47">
        <v>354</v>
      </c>
      <c r="L38" s="48">
        <v>-24.197002141327623</v>
      </c>
      <c r="M38" s="49">
        <v>5550</v>
      </c>
      <c r="N38" s="50">
        <v>-11.483253588516746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817</v>
      </c>
      <c r="D39" s="48">
        <v>3.5487959442332064</v>
      </c>
      <c r="E39" s="47">
        <v>1421</v>
      </c>
      <c r="F39" s="48">
        <v>-4.502688172043011</v>
      </c>
      <c r="G39" s="56">
        <v>1085</v>
      </c>
      <c r="H39" s="48">
        <v>-4.9079754601226995</v>
      </c>
      <c r="I39" s="47">
        <v>2238</v>
      </c>
      <c r="J39" s="48">
        <v>-1.7127799736495388</v>
      </c>
      <c r="K39" s="47">
        <v>276</v>
      </c>
      <c r="L39" s="48">
        <v>9.523809523809524</v>
      </c>
      <c r="M39" s="49">
        <v>2514</v>
      </c>
      <c r="N39" s="50">
        <v>-0.5931198102016607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44532</v>
      </c>
      <c r="D40" s="50">
        <v>-2.1145645579636874</v>
      </c>
      <c r="E40" s="12">
        <f>SUM(E3:E39)</f>
        <v>51746</v>
      </c>
      <c r="F40" s="50">
        <v>0.35295942905903344</v>
      </c>
      <c r="G40" s="13">
        <f>SUM(G3:G39)</f>
        <v>36166</v>
      </c>
      <c r="H40" s="48">
        <v>-2.425468771077836</v>
      </c>
      <c r="I40" s="12">
        <f>SUM(I3:I39)</f>
        <v>96278</v>
      </c>
      <c r="J40" s="50">
        <v>-0.8036431824270024</v>
      </c>
      <c r="K40" s="12">
        <f>SUM(K3:K39)</f>
        <v>11877</v>
      </c>
      <c r="L40" s="50">
        <v>-16.605813790198006</v>
      </c>
      <c r="M40" s="12">
        <f>SUM(M3:M39)</f>
        <v>108155</v>
      </c>
      <c r="N40" s="50">
        <v>-2.825696316262354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Novembre'!C1</f>
        <v>Novembre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43010</v>
      </c>
      <c r="D3" s="48">
        <v>10.850515463917526</v>
      </c>
      <c r="E3" s="47">
        <v>20568</v>
      </c>
      <c r="F3" s="48">
        <v>-5.832799194212984</v>
      </c>
      <c r="G3" s="56">
        <v>20568</v>
      </c>
      <c r="H3" s="48">
        <v>-5.832799194212984</v>
      </c>
      <c r="I3" s="47">
        <v>10</v>
      </c>
      <c r="J3" s="48">
        <v>-82.75862068965517</v>
      </c>
      <c r="K3" s="47">
        <v>63588</v>
      </c>
      <c r="L3" s="48">
        <v>4.757825370675453</v>
      </c>
      <c r="M3" s="47">
        <v>33</v>
      </c>
      <c r="N3" s="48">
        <v>-25</v>
      </c>
      <c r="O3" s="49">
        <v>63621</v>
      </c>
      <c r="P3" s="50">
        <v>4.736270248913473</v>
      </c>
      <c r="Q3" s="60"/>
    </row>
    <row r="4" spans="1:17" s="8" customFormat="1" ht="15.75" customHeight="1">
      <c r="A4" s="31">
        <v>2</v>
      </c>
      <c r="B4" s="41" t="s">
        <v>8</v>
      </c>
      <c r="C4" s="47">
        <v>14197</v>
      </c>
      <c r="D4" s="48">
        <v>-14.93708807669263</v>
      </c>
      <c r="E4" s="47">
        <v>17606</v>
      </c>
      <c r="F4" s="48">
        <v>-14.246748818859286</v>
      </c>
      <c r="G4" s="56">
        <v>14092</v>
      </c>
      <c r="H4" s="48">
        <v>-11.253857295799484</v>
      </c>
      <c r="I4" s="47">
        <v>889</v>
      </c>
      <c r="J4" s="48">
        <v>5.08274231678487</v>
      </c>
      <c r="K4" s="47">
        <v>32692</v>
      </c>
      <c r="L4" s="48">
        <v>-14.119841332387633</v>
      </c>
      <c r="M4" s="47">
        <v>712</v>
      </c>
      <c r="N4" s="48">
        <v>18.666666666666668</v>
      </c>
      <c r="O4" s="49">
        <v>33404</v>
      </c>
      <c r="P4" s="50">
        <v>-13.611089559572763</v>
      </c>
      <c r="Q4" s="60"/>
    </row>
    <row r="5" spans="1:17" s="8" customFormat="1" ht="15.75" customHeight="1">
      <c r="A5" s="31">
        <v>3</v>
      </c>
      <c r="B5" s="41" t="s">
        <v>9</v>
      </c>
      <c r="C5" s="47">
        <v>102000</v>
      </c>
      <c r="D5" s="48">
        <v>2.7004168428683624</v>
      </c>
      <c r="E5" s="47">
        <v>19501</v>
      </c>
      <c r="F5" s="48">
        <v>-12.193254986717097</v>
      </c>
      <c r="G5" s="56">
        <v>14223</v>
      </c>
      <c r="H5" s="48">
        <v>-10.547169811320755</v>
      </c>
      <c r="I5" s="47">
        <v>2491</v>
      </c>
      <c r="J5" s="48">
        <v>-28.08891454965358</v>
      </c>
      <c r="K5" s="47">
        <v>123992</v>
      </c>
      <c r="L5" s="48">
        <v>-0.7992575465433511</v>
      </c>
      <c r="M5" s="47">
        <v>243</v>
      </c>
      <c r="N5" s="48">
        <v>-34.85254691689008</v>
      </c>
      <c r="O5" s="49">
        <v>124235</v>
      </c>
      <c r="P5" s="50">
        <v>-0.9005775182668071</v>
      </c>
      <c r="Q5" s="60"/>
    </row>
    <row r="6" spans="1:17" s="8" customFormat="1" ht="15.75" customHeight="1">
      <c r="A6" s="31">
        <v>4</v>
      </c>
      <c r="B6" s="41" t="s">
        <v>10</v>
      </c>
      <c r="C6" s="47">
        <v>34395</v>
      </c>
      <c r="D6" s="48">
        <v>75.83456878482696</v>
      </c>
      <c r="E6" s="47">
        <v>298389</v>
      </c>
      <c r="F6" s="48">
        <v>38.30633386637002</v>
      </c>
      <c r="G6" s="56">
        <v>282728</v>
      </c>
      <c r="H6" s="48">
        <v>39.35107373982818</v>
      </c>
      <c r="I6" s="47">
        <v>2244</v>
      </c>
      <c r="J6" s="48">
        <v>62.72661348803481</v>
      </c>
      <c r="K6" s="47">
        <v>335028</v>
      </c>
      <c r="L6" s="48">
        <v>41.55016160719944</v>
      </c>
      <c r="M6" s="47">
        <v>243</v>
      </c>
      <c r="N6" s="48">
        <v>-23.58490566037736</v>
      </c>
      <c r="O6" s="49">
        <v>335271</v>
      </c>
      <c r="P6" s="50">
        <v>41.46276629409754</v>
      </c>
      <c r="Q6" s="60"/>
    </row>
    <row r="7" spans="1:17" s="8" customFormat="1" ht="15.75" customHeight="1">
      <c r="A7" s="31">
        <v>5</v>
      </c>
      <c r="B7" s="41" t="s">
        <v>11</v>
      </c>
      <c r="C7" s="47">
        <v>84021</v>
      </c>
      <c r="D7" s="48">
        <v>-6.483315896088863</v>
      </c>
      <c r="E7" s="47">
        <v>141466</v>
      </c>
      <c r="F7" s="48">
        <v>-5.982667411010979</v>
      </c>
      <c r="G7" s="56">
        <v>117834</v>
      </c>
      <c r="H7" s="48">
        <v>-3.0715319821005527</v>
      </c>
      <c r="I7" s="47">
        <v>4115</v>
      </c>
      <c r="J7" s="48">
        <v>-30.65385911695315</v>
      </c>
      <c r="K7" s="47">
        <v>229602</v>
      </c>
      <c r="L7" s="48">
        <v>-6.759851856664826</v>
      </c>
      <c r="M7" s="47">
        <v>0</v>
      </c>
      <c r="N7" s="48"/>
      <c r="O7" s="49">
        <v>229602</v>
      </c>
      <c r="P7" s="50">
        <v>-6.759851856664826</v>
      </c>
      <c r="Q7" s="60"/>
    </row>
    <row r="8" spans="1:17" s="8" customFormat="1" ht="15.75" customHeight="1">
      <c r="A8" s="31">
        <v>6</v>
      </c>
      <c r="B8" s="41" t="s">
        <v>12</v>
      </c>
      <c r="C8" s="47">
        <v>4159</v>
      </c>
      <c r="D8" s="48">
        <v>28.285009253547194</v>
      </c>
      <c r="E8" s="47">
        <v>31</v>
      </c>
      <c r="F8" s="48">
        <v>-96.04591836734694</v>
      </c>
      <c r="G8" s="56">
        <v>31</v>
      </c>
      <c r="H8" s="48">
        <v>-96.04591836734694</v>
      </c>
      <c r="I8" s="47">
        <v>0</v>
      </c>
      <c r="J8" s="48"/>
      <c r="K8" s="47">
        <v>4190</v>
      </c>
      <c r="L8" s="48">
        <v>4.0735221063089915</v>
      </c>
      <c r="M8" s="47">
        <v>284</v>
      </c>
      <c r="N8" s="48">
        <v>-14.970059880239521</v>
      </c>
      <c r="O8" s="49">
        <v>4474</v>
      </c>
      <c r="P8" s="50">
        <v>2.614678899082569</v>
      </c>
      <c r="Q8" s="60"/>
    </row>
    <row r="9" spans="1:17" s="8" customFormat="1" ht="15.75" customHeight="1">
      <c r="A9" s="31">
        <v>7</v>
      </c>
      <c r="B9" s="41" t="s">
        <v>13</v>
      </c>
      <c r="C9" s="47">
        <v>12364</v>
      </c>
      <c r="D9" s="48">
        <v>442.280701754386</v>
      </c>
      <c r="E9" s="47">
        <v>6785</v>
      </c>
      <c r="F9" s="48">
        <v>-57.733756930168816</v>
      </c>
      <c r="G9" s="56">
        <v>5802</v>
      </c>
      <c r="H9" s="48">
        <v>-61.6345963102559</v>
      </c>
      <c r="I9" s="47">
        <v>371</v>
      </c>
      <c r="J9" s="48">
        <v>352.4390243902439</v>
      </c>
      <c r="K9" s="47">
        <v>19520</v>
      </c>
      <c r="L9" s="48">
        <v>6.00054303556883</v>
      </c>
      <c r="M9" s="47">
        <v>240</v>
      </c>
      <c r="N9" s="48">
        <v>-8.396946564885496</v>
      </c>
      <c r="O9" s="49">
        <v>19760</v>
      </c>
      <c r="P9" s="50">
        <v>5.798575788402848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47284</v>
      </c>
      <c r="D10" s="48">
        <v>16.572161136038655</v>
      </c>
      <c r="E10" s="47">
        <v>4342</v>
      </c>
      <c r="F10" s="48">
        <v>-36.427525622254755</v>
      </c>
      <c r="G10" s="56">
        <v>3933</v>
      </c>
      <c r="H10" s="48">
        <v>-42.32292124945007</v>
      </c>
      <c r="I10" s="47">
        <v>358</v>
      </c>
      <c r="J10" s="48">
        <v>-24.47257383966245</v>
      </c>
      <c r="K10" s="47">
        <v>51984</v>
      </c>
      <c r="L10" s="48">
        <v>8.603183888354991</v>
      </c>
      <c r="M10" s="47">
        <v>96</v>
      </c>
      <c r="N10" s="48">
        <v>-16.52173913043478</v>
      </c>
      <c r="O10" s="49">
        <v>52080</v>
      </c>
      <c r="P10" s="50">
        <v>8.542964923615598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138852</v>
      </c>
      <c r="D11" s="48">
        <v>0.04611349684410756</v>
      </c>
      <c r="E11" s="47">
        <v>4389</v>
      </c>
      <c r="F11" s="48">
        <v>229.5045045045045</v>
      </c>
      <c r="G11" s="56">
        <v>3816</v>
      </c>
      <c r="H11" s="48">
        <v>449.8559077809798</v>
      </c>
      <c r="I11" s="47">
        <v>698</v>
      </c>
      <c r="J11" s="48">
        <v>517.6991150442478</v>
      </c>
      <c r="K11" s="47">
        <v>143939</v>
      </c>
      <c r="L11" s="48">
        <v>2.642744575100012</v>
      </c>
      <c r="M11" s="47">
        <v>130</v>
      </c>
      <c r="N11" s="48">
        <v>9.243697478991596</v>
      </c>
      <c r="O11" s="49">
        <v>144069</v>
      </c>
      <c r="P11" s="50">
        <v>2.6483413132694937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292003</v>
      </c>
      <c r="D12" s="48">
        <v>0.5530360162122887</v>
      </c>
      <c r="E12" s="47">
        <v>27063</v>
      </c>
      <c r="F12" s="48">
        <v>20.178515919889872</v>
      </c>
      <c r="G12" s="56">
        <v>25228</v>
      </c>
      <c r="H12" s="48">
        <v>22.311645495975952</v>
      </c>
      <c r="I12" s="47">
        <v>814</v>
      </c>
      <c r="J12" s="48">
        <v>0.49382716049382713</v>
      </c>
      <c r="K12" s="47">
        <v>319880</v>
      </c>
      <c r="L12" s="48">
        <v>1.9615843124254924</v>
      </c>
      <c r="M12" s="47">
        <v>357</v>
      </c>
      <c r="N12" s="48">
        <v>178.90625</v>
      </c>
      <c r="O12" s="49">
        <v>320237</v>
      </c>
      <c r="P12" s="50">
        <v>2.0337481759034457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3435</v>
      </c>
      <c r="D13" s="48">
        <v>-8.0074986609534</v>
      </c>
      <c r="E13" s="47">
        <v>831</v>
      </c>
      <c r="F13" s="48">
        <v>497.841726618705</v>
      </c>
      <c r="G13" s="56">
        <v>0</v>
      </c>
      <c r="H13" s="48"/>
      <c r="I13" s="47">
        <v>0</v>
      </c>
      <c r="J13" s="48"/>
      <c r="K13" s="47">
        <v>4266</v>
      </c>
      <c r="L13" s="48">
        <v>10.147172734314484</v>
      </c>
      <c r="M13" s="47">
        <v>0</v>
      </c>
      <c r="N13" s="48"/>
      <c r="O13" s="49">
        <v>4266</v>
      </c>
      <c r="P13" s="50">
        <v>10.147172734314484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7</v>
      </c>
      <c r="D14" s="48">
        <v>-99.73066564063102</v>
      </c>
      <c r="E14" s="47">
        <v>171</v>
      </c>
      <c r="F14" s="48">
        <v>-0.5813953488372093</v>
      </c>
      <c r="G14" s="56">
        <v>171</v>
      </c>
      <c r="H14" s="48">
        <v>-0.5813953488372093</v>
      </c>
      <c r="I14" s="47">
        <v>0</v>
      </c>
      <c r="J14" s="48">
        <v>-100</v>
      </c>
      <c r="K14" s="47">
        <v>178</v>
      </c>
      <c r="L14" s="48">
        <v>-94.09618573797678</v>
      </c>
      <c r="M14" s="47">
        <v>426</v>
      </c>
      <c r="N14" s="48">
        <v>-43.351063829787236</v>
      </c>
      <c r="O14" s="49">
        <v>604</v>
      </c>
      <c r="P14" s="50">
        <v>-83.9660207061322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44507</v>
      </c>
      <c r="D15" s="48">
        <v>-2.8825172383695556</v>
      </c>
      <c r="E15" s="47">
        <v>74395</v>
      </c>
      <c r="F15" s="48">
        <v>-4.279409683354563</v>
      </c>
      <c r="G15" s="56">
        <v>0</v>
      </c>
      <c r="H15" s="48"/>
      <c r="I15" s="47">
        <v>0</v>
      </c>
      <c r="J15" s="48"/>
      <c r="K15" s="47">
        <v>118902</v>
      </c>
      <c r="L15" s="48">
        <v>-3.761260714372435</v>
      </c>
      <c r="M15" s="47">
        <v>610</v>
      </c>
      <c r="N15" s="48">
        <v>-21.794871794871796</v>
      </c>
      <c r="O15" s="49">
        <v>119512</v>
      </c>
      <c r="P15" s="50">
        <v>-3.8743977672144068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265</v>
      </c>
      <c r="D16" s="48">
        <v>-30.80939947780679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265</v>
      </c>
      <c r="L16" s="48">
        <v>-30.80939947780679</v>
      </c>
      <c r="M16" s="47">
        <v>162</v>
      </c>
      <c r="N16" s="48">
        <v>60.396039603960396</v>
      </c>
      <c r="O16" s="49">
        <v>427</v>
      </c>
      <c r="P16" s="50">
        <v>-11.776859504132231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14191</v>
      </c>
      <c r="D17" s="48">
        <v>-7.724819559139085</v>
      </c>
      <c r="E17" s="47">
        <v>17823</v>
      </c>
      <c r="F17" s="48">
        <v>-5.648491265219693</v>
      </c>
      <c r="G17" s="56">
        <v>16394</v>
      </c>
      <c r="H17" s="48">
        <v>-7.126671198731022</v>
      </c>
      <c r="I17" s="47">
        <v>36</v>
      </c>
      <c r="J17" s="48"/>
      <c r="K17" s="47">
        <v>32050</v>
      </c>
      <c r="L17" s="48">
        <v>-6.475240012839593</v>
      </c>
      <c r="M17" s="47">
        <v>135</v>
      </c>
      <c r="N17" s="48">
        <v>-30.76923076923077</v>
      </c>
      <c r="O17" s="49">
        <v>32185</v>
      </c>
      <c r="P17" s="50">
        <v>-6.61269730733519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54173</v>
      </c>
      <c r="D18" s="48">
        <v>-9.412728671281897</v>
      </c>
      <c r="E18" s="47">
        <v>24697</v>
      </c>
      <c r="F18" s="48">
        <v>-16.76103808560836</v>
      </c>
      <c r="G18" s="56">
        <v>24457</v>
      </c>
      <c r="H18" s="48">
        <v>-15.353199736960509</v>
      </c>
      <c r="I18" s="47">
        <v>508</v>
      </c>
      <c r="J18" s="48">
        <v>-4.511278195488722</v>
      </c>
      <c r="K18" s="47">
        <v>79378</v>
      </c>
      <c r="L18" s="48">
        <v>-11.806141949246701</v>
      </c>
      <c r="M18" s="47">
        <v>399</v>
      </c>
      <c r="N18" s="48">
        <v>-28.622540250447226</v>
      </c>
      <c r="O18" s="49">
        <v>79777</v>
      </c>
      <c r="P18" s="50">
        <v>-11.909941145942604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63109</v>
      </c>
      <c r="D19" s="48">
        <v>3.4082157662750494</v>
      </c>
      <c r="E19" s="47">
        <v>4924</v>
      </c>
      <c r="F19" s="48">
        <v>-41.74849165976576</v>
      </c>
      <c r="G19" s="56">
        <v>4924</v>
      </c>
      <c r="H19" s="48">
        <v>-41.74849165976576</v>
      </c>
      <c r="I19" s="47">
        <v>0</v>
      </c>
      <c r="J19" s="48"/>
      <c r="K19" s="47">
        <v>68033</v>
      </c>
      <c r="L19" s="48">
        <v>-2.0854321982671773</v>
      </c>
      <c r="M19" s="47">
        <v>104</v>
      </c>
      <c r="N19" s="48">
        <v>67.74193548387096</v>
      </c>
      <c r="O19" s="49">
        <v>68137</v>
      </c>
      <c r="P19" s="50">
        <v>-2.0231795697687796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561766</v>
      </c>
      <c r="D20" s="48">
        <v>15.940635132262464</v>
      </c>
      <c r="E20" s="47">
        <v>191893</v>
      </c>
      <c r="F20" s="48">
        <v>1.5903520056752907</v>
      </c>
      <c r="G20" s="56">
        <v>191431</v>
      </c>
      <c r="H20" s="48">
        <v>9.748490772644143</v>
      </c>
      <c r="I20" s="47">
        <v>274</v>
      </c>
      <c r="J20" s="48"/>
      <c r="K20" s="47">
        <v>753933</v>
      </c>
      <c r="L20" s="48">
        <v>11.956169867749303</v>
      </c>
      <c r="M20" s="47">
        <v>0</v>
      </c>
      <c r="N20" s="48"/>
      <c r="O20" s="49">
        <v>753933</v>
      </c>
      <c r="P20" s="50">
        <v>11.956169867749303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208149</v>
      </c>
      <c r="D21" s="48">
        <v>-18.029629979679598</v>
      </c>
      <c r="E21" s="47">
        <v>1175618</v>
      </c>
      <c r="F21" s="48">
        <v>9.863037765541886</v>
      </c>
      <c r="G21" s="56">
        <v>614041</v>
      </c>
      <c r="H21" s="48">
        <v>11.378736788262119</v>
      </c>
      <c r="I21" s="47">
        <v>8492</v>
      </c>
      <c r="J21" s="48">
        <v>-13.231838152651477</v>
      </c>
      <c r="K21" s="47">
        <v>1392259</v>
      </c>
      <c r="L21" s="48">
        <v>4.383282288507604</v>
      </c>
      <c r="M21" s="47">
        <v>0</v>
      </c>
      <c r="N21" s="48"/>
      <c r="O21" s="49">
        <v>1392259</v>
      </c>
      <c r="P21" s="50">
        <v>4.383282288507604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205163</v>
      </c>
      <c r="D22" s="48">
        <v>3.751295860830868</v>
      </c>
      <c r="E22" s="47">
        <v>77967</v>
      </c>
      <c r="F22" s="48">
        <v>-4.13382680224766</v>
      </c>
      <c r="G22" s="56">
        <v>66427</v>
      </c>
      <c r="H22" s="48">
        <v>-14.138176177858204</v>
      </c>
      <c r="I22" s="47">
        <v>1154</v>
      </c>
      <c r="J22" s="48">
        <v>-31.836975782634376</v>
      </c>
      <c r="K22" s="47">
        <v>284284</v>
      </c>
      <c r="L22" s="48">
        <v>1.252640089469204</v>
      </c>
      <c r="M22" s="47">
        <v>334</v>
      </c>
      <c r="N22" s="48">
        <v>-5.915492957746479</v>
      </c>
      <c r="O22" s="49">
        <v>284618</v>
      </c>
      <c r="P22" s="50">
        <v>1.2435881930265151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48396</v>
      </c>
      <c r="D23" s="48">
        <v>1.5911667156471725</v>
      </c>
      <c r="E23" s="47">
        <v>9632</v>
      </c>
      <c r="F23" s="48">
        <v>162.23795262728015</v>
      </c>
      <c r="G23" s="56">
        <v>9632</v>
      </c>
      <c r="H23" s="48">
        <v>162.23795262728015</v>
      </c>
      <c r="I23" s="47">
        <v>3310</v>
      </c>
      <c r="J23" s="48">
        <v>-15.388548057259714</v>
      </c>
      <c r="K23" s="47">
        <v>61338</v>
      </c>
      <c r="L23" s="48">
        <v>11.073284682107094</v>
      </c>
      <c r="M23" s="47">
        <v>407</v>
      </c>
      <c r="N23" s="48">
        <v>-1.4527845036319613</v>
      </c>
      <c r="O23" s="49">
        <v>61745</v>
      </c>
      <c r="P23" s="50">
        <v>10.980300524840032</v>
      </c>
      <c r="Q23" s="60"/>
    </row>
    <row r="24" spans="1:17" s="8" customFormat="1" ht="15.75" customHeight="1">
      <c r="A24" s="31">
        <v>22</v>
      </c>
      <c r="B24" s="41" t="s">
        <v>27</v>
      </c>
      <c r="C24" s="47"/>
      <c r="D24" s="48"/>
      <c r="E24" s="47"/>
      <c r="F24" s="48"/>
      <c r="G24" s="56"/>
      <c r="H24" s="48"/>
      <c r="I24" s="47"/>
      <c r="J24" s="48"/>
      <c r="K24" s="47"/>
      <c r="L24" s="48"/>
      <c r="M24" s="47"/>
      <c r="N24" s="48"/>
      <c r="O24" s="49"/>
      <c r="P24" s="50"/>
      <c r="Q24" s="60"/>
    </row>
    <row r="25" spans="1:17" s="8" customFormat="1" ht="15.75" customHeight="1">
      <c r="A25" s="31">
        <v>23</v>
      </c>
      <c r="B25" s="41" t="s">
        <v>28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29</v>
      </c>
      <c r="C26" s="47">
        <v>1384</v>
      </c>
      <c r="D26" s="48">
        <v>-43.13886606409203</v>
      </c>
      <c r="E26" s="47">
        <v>1408</v>
      </c>
      <c r="F26" s="48">
        <v>-34.02061855670103</v>
      </c>
      <c r="G26" s="56">
        <v>837</v>
      </c>
      <c r="H26" s="48">
        <v>-35.91117917304747</v>
      </c>
      <c r="I26" s="47">
        <v>0</v>
      </c>
      <c r="J26" s="48"/>
      <c r="K26" s="47">
        <v>2792</v>
      </c>
      <c r="L26" s="48">
        <v>-38.879159369527144</v>
      </c>
      <c r="M26" s="47">
        <v>109</v>
      </c>
      <c r="N26" s="48">
        <v>29.761904761904763</v>
      </c>
      <c r="O26" s="49">
        <v>2901</v>
      </c>
      <c r="P26" s="50">
        <v>-37.639724849527084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8799</v>
      </c>
      <c r="D27" s="48">
        <v>17.712374581939798</v>
      </c>
      <c r="E27" s="47">
        <v>8907</v>
      </c>
      <c r="F27" s="48">
        <v>-30.053400345531646</v>
      </c>
      <c r="G27" s="56">
        <v>8720</v>
      </c>
      <c r="H27" s="48">
        <v>-31.521909847651955</v>
      </c>
      <c r="I27" s="47">
        <v>49</v>
      </c>
      <c r="J27" s="48"/>
      <c r="K27" s="47">
        <v>17755</v>
      </c>
      <c r="L27" s="48">
        <v>-12.143104557375427</v>
      </c>
      <c r="M27" s="47">
        <v>381</v>
      </c>
      <c r="N27" s="48">
        <v>16.158536585365855</v>
      </c>
      <c r="O27" s="49">
        <v>18136</v>
      </c>
      <c r="P27" s="50">
        <v>-11.691094122802745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25850</v>
      </c>
      <c r="D28" s="48">
        <v>-14.669571532316631</v>
      </c>
      <c r="E28" s="47">
        <v>123931</v>
      </c>
      <c r="F28" s="48">
        <v>45.746307272556216</v>
      </c>
      <c r="G28" s="56">
        <v>0</v>
      </c>
      <c r="H28" s="48"/>
      <c r="I28" s="47">
        <v>448</v>
      </c>
      <c r="J28" s="48">
        <v>549.2753623188406</v>
      </c>
      <c r="K28" s="47">
        <v>150229</v>
      </c>
      <c r="L28" s="48">
        <v>30.18674985917934</v>
      </c>
      <c r="M28" s="47">
        <v>400</v>
      </c>
      <c r="N28" s="48">
        <v>-6.75990675990676</v>
      </c>
      <c r="O28" s="49">
        <v>150629</v>
      </c>
      <c r="P28" s="50">
        <v>30.049903301560988</v>
      </c>
      <c r="Q28" s="60"/>
    </row>
    <row r="29" spans="1:17" s="8" customFormat="1" ht="15.75" customHeight="1">
      <c r="A29" s="31">
        <v>27</v>
      </c>
      <c r="B29" s="41" t="s">
        <v>32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33</v>
      </c>
      <c r="C30" s="47">
        <v>2587</v>
      </c>
      <c r="D30" s="48">
        <v>-15.457516339869281</v>
      </c>
      <c r="E30" s="47">
        <v>9630</v>
      </c>
      <c r="F30" s="48">
        <v>25.800130633572827</v>
      </c>
      <c r="G30" s="56">
        <v>65</v>
      </c>
      <c r="H30" s="48">
        <v>-87.15415019762845</v>
      </c>
      <c r="I30" s="47">
        <v>1403</v>
      </c>
      <c r="J30" s="48">
        <v>243.87254901960785</v>
      </c>
      <c r="K30" s="47">
        <v>13620</v>
      </c>
      <c r="L30" s="48">
        <v>22.448979591836736</v>
      </c>
      <c r="M30" s="47">
        <v>221</v>
      </c>
      <c r="N30" s="48">
        <v>-11.244979919678714</v>
      </c>
      <c r="O30" s="49">
        <v>13841</v>
      </c>
      <c r="P30" s="50">
        <v>21.71122054168132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34459</v>
      </c>
      <c r="D31" s="48"/>
      <c r="E31" s="47">
        <v>320391</v>
      </c>
      <c r="F31" s="48">
        <v>33.29242366880645</v>
      </c>
      <c r="G31" s="56">
        <v>294513</v>
      </c>
      <c r="H31" s="48">
        <v>30.659479603380582</v>
      </c>
      <c r="I31" s="47">
        <v>197</v>
      </c>
      <c r="J31" s="48">
        <v>30.4635761589404</v>
      </c>
      <c r="K31" s="47">
        <v>355047</v>
      </c>
      <c r="L31" s="48">
        <v>47.515216984855726</v>
      </c>
      <c r="M31" s="47">
        <v>3387</v>
      </c>
      <c r="N31" s="48">
        <v>6.009389671361502</v>
      </c>
      <c r="O31" s="49">
        <v>358434</v>
      </c>
      <c r="P31" s="50">
        <v>46.97146137444645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990479</v>
      </c>
      <c r="D32" s="48">
        <v>-0.5766775343697803</v>
      </c>
      <c r="E32" s="47">
        <v>1086663</v>
      </c>
      <c r="F32" s="48">
        <v>2.9326429876584608</v>
      </c>
      <c r="G32" s="56">
        <v>702377</v>
      </c>
      <c r="H32" s="48">
        <v>2.3309313526948707</v>
      </c>
      <c r="I32" s="47">
        <v>30726</v>
      </c>
      <c r="J32" s="48">
        <v>-31.310918358222303</v>
      </c>
      <c r="K32" s="47">
        <v>2107868</v>
      </c>
      <c r="L32" s="48">
        <v>0.5346124477084734</v>
      </c>
      <c r="M32" s="47">
        <v>0</v>
      </c>
      <c r="N32" s="48"/>
      <c r="O32" s="49">
        <v>2107868</v>
      </c>
      <c r="P32" s="50">
        <v>0.5346124477084734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31</v>
      </c>
      <c r="D33" s="48">
        <v>-82.77777777777777</v>
      </c>
      <c r="E33" s="47">
        <v>9</v>
      </c>
      <c r="F33" s="48">
        <v>-98.11715481171548</v>
      </c>
      <c r="G33" s="56">
        <v>9</v>
      </c>
      <c r="H33" s="48">
        <v>-98.11715481171548</v>
      </c>
      <c r="I33" s="47">
        <v>0</v>
      </c>
      <c r="J33" s="48"/>
      <c r="K33" s="47">
        <v>40</v>
      </c>
      <c r="L33" s="48">
        <v>-93.9209726443769</v>
      </c>
      <c r="M33" s="47">
        <v>614</v>
      </c>
      <c r="N33" s="48">
        <v>-56.69957686882934</v>
      </c>
      <c r="O33" s="49">
        <v>654</v>
      </c>
      <c r="P33" s="50">
        <v>-68.4971098265896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135055</v>
      </c>
      <c r="D34" s="48">
        <v>-0.9504880785619467</v>
      </c>
      <c r="E34" s="47">
        <v>90609</v>
      </c>
      <c r="F34" s="48">
        <v>-0.8285357791738721</v>
      </c>
      <c r="G34" s="56">
        <v>87639</v>
      </c>
      <c r="H34" s="48">
        <v>-2.456425439084656</v>
      </c>
      <c r="I34" s="47">
        <v>1114</v>
      </c>
      <c r="J34" s="48">
        <v>-6.700167504187605</v>
      </c>
      <c r="K34" s="47">
        <v>226778</v>
      </c>
      <c r="L34" s="48">
        <v>-0.9318031898860256</v>
      </c>
      <c r="M34" s="47">
        <v>919</v>
      </c>
      <c r="N34" s="48">
        <v>-5.840163934426229</v>
      </c>
      <c r="O34" s="49">
        <v>227697</v>
      </c>
      <c r="P34" s="50">
        <v>-0.952641950175521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23949</v>
      </c>
      <c r="D35" s="48">
        <v>-2.4043359550103918</v>
      </c>
      <c r="E35" s="47">
        <v>0</v>
      </c>
      <c r="F35" s="48"/>
      <c r="G35" s="56">
        <v>0</v>
      </c>
      <c r="H35" s="48"/>
      <c r="I35" s="47">
        <v>0</v>
      </c>
      <c r="J35" s="48"/>
      <c r="K35" s="47">
        <v>23949</v>
      </c>
      <c r="L35" s="48">
        <v>-2.8753345770135454</v>
      </c>
      <c r="M35" s="47">
        <v>23</v>
      </c>
      <c r="N35" s="48">
        <v>228.57142857142858</v>
      </c>
      <c r="O35" s="49">
        <v>23972</v>
      </c>
      <c r="P35" s="50">
        <v>-2.8096493006284207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13602</v>
      </c>
      <c r="D36" s="48"/>
      <c r="E36" s="47">
        <v>84426</v>
      </c>
      <c r="F36" s="48">
        <v>19.365465367812355</v>
      </c>
      <c r="G36" s="56">
        <v>0</v>
      </c>
      <c r="H36" s="48"/>
      <c r="I36" s="47">
        <v>0</v>
      </c>
      <c r="J36" s="48"/>
      <c r="K36" s="47">
        <v>98028</v>
      </c>
      <c r="L36" s="48">
        <v>38.59661524975611</v>
      </c>
      <c r="M36" s="47">
        <v>684</v>
      </c>
      <c r="N36" s="48">
        <v>-14.713216957605985</v>
      </c>
      <c r="O36" s="49">
        <v>98712</v>
      </c>
      <c r="P36" s="50">
        <v>37.99890956368567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30979</v>
      </c>
      <c r="D37" s="48">
        <v>-13.741159436431476</v>
      </c>
      <c r="E37" s="47">
        <v>15551</v>
      </c>
      <c r="F37" s="48">
        <v>-2.885155810903641</v>
      </c>
      <c r="G37" s="56">
        <v>14405</v>
      </c>
      <c r="H37" s="48">
        <v>-1.5984698408361226</v>
      </c>
      <c r="I37" s="47">
        <v>106</v>
      </c>
      <c r="J37" s="48">
        <v>-20.30075187969925</v>
      </c>
      <c r="K37" s="47">
        <v>46636</v>
      </c>
      <c r="L37" s="48">
        <v>-10.418747598924318</v>
      </c>
      <c r="M37" s="47">
        <v>425</v>
      </c>
      <c r="N37" s="48">
        <v>2.657004830917874</v>
      </c>
      <c r="O37" s="49">
        <v>47061</v>
      </c>
      <c r="P37" s="50">
        <v>-10.315584861074056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120717</v>
      </c>
      <c r="D38" s="48">
        <v>-10.048955686534578</v>
      </c>
      <c r="E38" s="47">
        <v>246168</v>
      </c>
      <c r="F38" s="48">
        <v>0.21617264500054958</v>
      </c>
      <c r="G38" s="56">
        <v>221122</v>
      </c>
      <c r="H38" s="48">
        <v>-1.2654271374734323</v>
      </c>
      <c r="I38" s="47">
        <v>632</v>
      </c>
      <c r="J38" s="48">
        <v>-24.761904761904763</v>
      </c>
      <c r="K38" s="47">
        <v>367517</v>
      </c>
      <c r="L38" s="48">
        <v>-3.457759798255753</v>
      </c>
      <c r="M38" s="47">
        <v>749</v>
      </c>
      <c r="N38" s="48">
        <v>-45.00734214390602</v>
      </c>
      <c r="O38" s="49">
        <v>368266</v>
      </c>
      <c r="P38" s="50">
        <v>-3.605886263813926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59034</v>
      </c>
      <c r="D39" s="48">
        <v>6.206822107081175</v>
      </c>
      <c r="E39" s="47">
        <v>66873</v>
      </c>
      <c r="F39" s="48">
        <v>-4.160456317358404</v>
      </c>
      <c r="G39" s="56">
        <v>41774</v>
      </c>
      <c r="H39" s="48">
        <v>0.22071877549061944</v>
      </c>
      <c r="I39" s="47">
        <v>3599</v>
      </c>
      <c r="J39" s="48">
        <v>37.47135217723453</v>
      </c>
      <c r="K39" s="47">
        <v>129506</v>
      </c>
      <c r="L39" s="48">
        <v>1.1939552110518996</v>
      </c>
      <c r="M39" s="47">
        <v>474</v>
      </c>
      <c r="N39" s="48">
        <v>3.493449781659389</v>
      </c>
      <c r="O39" s="49">
        <v>129980</v>
      </c>
      <c r="P39" s="50">
        <v>1.2021551589896913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3422371</v>
      </c>
      <c r="D40" s="50">
        <v>2.512021092063009</v>
      </c>
      <c r="E40" s="12">
        <f>SUM(E3:E39)</f>
        <v>4172657</v>
      </c>
      <c r="F40" s="50">
        <v>8.238220441247728</v>
      </c>
      <c r="G40" s="14">
        <f>SUM(G3:G39)</f>
        <v>2787193</v>
      </c>
      <c r="H40" s="48">
        <v>7.988963958902719</v>
      </c>
      <c r="I40" s="12">
        <f>SUM(I3:I39)</f>
        <v>64038</v>
      </c>
      <c r="J40" s="50">
        <v>-19.421690385413914</v>
      </c>
      <c r="K40" s="12">
        <f>SUM(K3:K39)</f>
        <v>7659066</v>
      </c>
      <c r="L40" s="50">
        <v>5.307513438657355</v>
      </c>
      <c r="M40" s="12">
        <f>SUM(M3:M39)</f>
        <v>13301</v>
      </c>
      <c r="N40" s="50">
        <v>-12.677258403361344</v>
      </c>
      <c r="O40" s="12">
        <f>SUM(O3:O39)</f>
        <v>7672367</v>
      </c>
      <c r="P40" s="50">
        <v>5.269926512153759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Novembre'!C1</f>
        <v>Novembre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2</v>
      </c>
      <c r="D3" s="48">
        <v>-33.333333333333336</v>
      </c>
      <c r="E3" s="47">
        <v>0</v>
      </c>
      <c r="F3" s="48"/>
      <c r="G3" s="47">
        <v>2</v>
      </c>
      <c r="H3" s="48">
        <v>-33.333333333333336</v>
      </c>
      <c r="I3" s="47">
        <v>50</v>
      </c>
      <c r="J3" s="48">
        <v>-41.1764705882353</v>
      </c>
      <c r="K3" s="49">
        <v>52</v>
      </c>
      <c r="L3" s="50">
        <v>-40.90909090909091</v>
      </c>
      <c r="M3" s="60"/>
    </row>
    <row r="4" spans="1:13" s="8" customFormat="1" ht="15.75" customHeight="1">
      <c r="A4" s="31">
        <v>2</v>
      </c>
      <c r="B4" s="41" t="s">
        <v>8</v>
      </c>
      <c r="C4" s="47">
        <v>368</v>
      </c>
      <c r="D4" s="48">
        <v>0.2724795640326976</v>
      </c>
      <c r="E4" s="47">
        <v>2</v>
      </c>
      <c r="F4" s="48">
        <v>-66.66666666666667</v>
      </c>
      <c r="G4" s="47">
        <v>370</v>
      </c>
      <c r="H4" s="48">
        <v>-0.8042895442359249</v>
      </c>
      <c r="I4" s="47">
        <v>95</v>
      </c>
      <c r="J4" s="48">
        <v>0</v>
      </c>
      <c r="K4" s="49">
        <v>465</v>
      </c>
      <c r="L4" s="50">
        <v>-0.6410256410256411</v>
      </c>
      <c r="M4" s="60"/>
    </row>
    <row r="5" spans="1:13" s="8" customFormat="1" ht="15.75" customHeight="1">
      <c r="A5" s="31">
        <v>3</v>
      </c>
      <c r="B5" s="41" t="s">
        <v>9</v>
      </c>
      <c r="C5" s="47">
        <v>31</v>
      </c>
      <c r="D5" s="48">
        <v>6.896551724137931</v>
      </c>
      <c r="E5" s="47">
        <v>0</v>
      </c>
      <c r="F5" s="48"/>
      <c r="G5" s="47">
        <v>31</v>
      </c>
      <c r="H5" s="48">
        <v>6.896551724137931</v>
      </c>
      <c r="I5" s="47">
        <v>107</v>
      </c>
      <c r="J5" s="48">
        <v>-20.149253731343283</v>
      </c>
      <c r="K5" s="49">
        <v>138</v>
      </c>
      <c r="L5" s="50">
        <v>-15.337423312883436</v>
      </c>
      <c r="M5" s="60"/>
    </row>
    <row r="6" spans="1:13" s="8" customFormat="1" ht="15.75" customHeight="1">
      <c r="A6" s="31">
        <v>4</v>
      </c>
      <c r="B6" s="41" t="s">
        <v>10</v>
      </c>
      <c r="C6" s="47">
        <v>11896</v>
      </c>
      <c r="D6" s="48">
        <v>-3.0322791000978153</v>
      </c>
      <c r="E6" s="47">
        <v>127</v>
      </c>
      <c r="F6" s="48">
        <v>11.403508771929825</v>
      </c>
      <c r="G6" s="47">
        <v>12023</v>
      </c>
      <c r="H6" s="48">
        <v>-2.899370053303182</v>
      </c>
      <c r="I6" s="47">
        <v>0</v>
      </c>
      <c r="J6" s="48"/>
      <c r="K6" s="49">
        <v>12023</v>
      </c>
      <c r="L6" s="50">
        <v>-2.899370053303182</v>
      </c>
      <c r="M6" s="60"/>
    </row>
    <row r="7" spans="1:13" s="8" customFormat="1" ht="15.75" customHeight="1">
      <c r="A7" s="31">
        <v>5</v>
      </c>
      <c r="B7" s="41" t="s">
        <v>11</v>
      </c>
      <c r="C7" s="47">
        <v>1155</v>
      </c>
      <c r="D7" s="48">
        <v>0.6097560975609756</v>
      </c>
      <c r="E7" s="47">
        <v>777</v>
      </c>
      <c r="F7" s="48">
        <v>-8.480565371024735</v>
      </c>
      <c r="G7" s="47">
        <v>1933</v>
      </c>
      <c r="H7" s="48">
        <v>-3.156312625250501</v>
      </c>
      <c r="I7" s="47">
        <v>146</v>
      </c>
      <c r="J7" s="48">
        <v>-1.3513513513513513</v>
      </c>
      <c r="K7" s="49">
        <v>2078</v>
      </c>
      <c r="L7" s="50">
        <v>-3.1235431235431235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3182</v>
      </c>
      <c r="D9" s="48"/>
      <c r="E9" s="47">
        <v>0</v>
      </c>
      <c r="F9" s="48"/>
      <c r="G9" s="47">
        <v>3182</v>
      </c>
      <c r="H9" s="48"/>
      <c r="I9" s="47">
        <v>0</v>
      </c>
      <c r="J9" s="48"/>
      <c r="K9" s="49">
        <v>3182</v>
      </c>
      <c r="L9" s="50">
        <v>7300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81</v>
      </c>
      <c r="D10" s="48">
        <v>-28.31858407079646</v>
      </c>
      <c r="E10" s="47">
        <v>0</v>
      </c>
      <c r="F10" s="48"/>
      <c r="G10" s="47">
        <v>81</v>
      </c>
      <c r="H10" s="48">
        <v>-28.31858407079646</v>
      </c>
      <c r="I10" s="47">
        <v>117</v>
      </c>
      <c r="J10" s="48">
        <v>15.841584158415841</v>
      </c>
      <c r="K10" s="49">
        <v>198</v>
      </c>
      <c r="L10" s="50">
        <v>-7.4766355140186915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219</v>
      </c>
      <c r="D11" s="48">
        <v>1.3888888888888888</v>
      </c>
      <c r="E11" s="47">
        <v>0</v>
      </c>
      <c r="F11" s="48"/>
      <c r="G11" s="47">
        <v>219</v>
      </c>
      <c r="H11" s="48">
        <v>1.3888888888888888</v>
      </c>
      <c r="I11" s="47">
        <v>192</v>
      </c>
      <c r="J11" s="48">
        <v>10.344827586206897</v>
      </c>
      <c r="K11" s="49">
        <v>411</v>
      </c>
      <c r="L11" s="50">
        <v>5.384615384615385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507</v>
      </c>
      <c r="D12" s="48">
        <v>1.4</v>
      </c>
      <c r="E12" s="47">
        <v>1</v>
      </c>
      <c r="F12" s="48">
        <v>-50</v>
      </c>
      <c r="G12" s="47">
        <v>508</v>
      </c>
      <c r="H12" s="48">
        <v>1.1952191235059761</v>
      </c>
      <c r="I12" s="47">
        <v>267</v>
      </c>
      <c r="J12" s="48">
        <v>-8.873720136518772</v>
      </c>
      <c r="K12" s="49">
        <v>775</v>
      </c>
      <c r="L12" s="50">
        <v>-2.5157232704402515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135</v>
      </c>
      <c r="D15" s="48">
        <v>13.445378151260504</v>
      </c>
      <c r="E15" s="47">
        <v>202</v>
      </c>
      <c r="F15" s="48">
        <v>66.94214876033058</v>
      </c>
      <c r="G15" s="47">
        <v>337</v>
      </c>
      <c r="H15" s="48">
        <v>40.416666666666664</v>
      </c>
      <c r="I15" s="47">
        <v>0</v>
      </c>
      <c r="J15" s="48"/>
      <c r="K15" s="49">
        <v>337</v>
      </c>
      <c r="L15" s="50">
        <v>40.416666666666664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42</v>
      </c>
      <c r="D17" s="48">
        <v>-33.333333333333336</v>
      </c>
      <c r="E17" s="47">
        <v>0</v>
      </c>
      <c r="F17" s="48"/>
      <c r="G17" s="47">
        <v>42</v>
      </c>
      <c r="H17" s="48">
        <v>-33.333333333333336</v>
      </c>
      <c r="I17" s="47">
        <v>0</v>
      </c>
      <c r="J17" s="48"/>
      <c r="K17" s="49">
        <v>42</v>
      </c>
      <c r="L17" s="50">
        <v>-33.333333333333336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29</v>
      </c>
      <c r="D18" s="48">
        <v>-46.2962962962963</v>
      </c>
      <c r="E18" s="47">
        <v>311</v>
      </c>
      <c r="F18" s="48">
        <v>-24.146341463414632</v>
      </c>
      <c r="G18" s="47">
        <v>340</v>
      </c>
      <c r="H18" s="48">
        <v>-26.724137931034484</v>
      </c>
      <c r="I18" s="47">
        <v>102</v>
      </c>
      <c r="J18" s="48">
        <v>6.25</v>
      </c>
      <c r="K18" s="49">
        <v>442</v>
      </c>
      <c r="L18" s="50">
        <v>-21.071428571428573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25</v>
      </c>
      <c r="D19" s="48">
        <v>-43.18181818181818</v>
      </c>
      <c r="E19" s="47">
        <v>2</v>
      </c>
      <c r="F19" s="48">
        <v>-87.5</v>
      </c>
      <c r="G19" s="47">
        <v>27</v>
      </c>
      <c r="H19" s="48">
        <v>-55</v>
      </c>
      <c r="I19" s="47">
        <v>190</v>
      </c>
      <c r="J19" s="48">
        <v>6.741573033707865</v>
      </c>
      <c r="K19" s="49">
        <v>217</v>
      </c>
      <c r="L19" s="50">
        <v>-8.823529411764707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1507</v>
      </c>
      <c r="D20" s="48">
        <v>9.202898550724637</v>
      </c>
      <c r="E20" s="47">
        <v>0</v>
      </c>
      <c r="F20" s="48"/>
      <c r="G20" s="47">
        <v>1507</v>
      </c>
      <c r="H20" s="48">
        <v>9.202898550724637</v>
      </c>
      <c r="I20" s="47">
        <v>859</v>
      </c>
      <c r="J20" s="48">
        <v>12.877792378449408</v>
      </c>
      <c r="K20" s="49">
        <v>2367</v>
      </c>
      <c r="L20" s="50">
        <v>10.555815039701073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31135</v>
      </c>
      <c r="D21" s="48">
        <v>3.3835834772214106</v>
      </c>
      <c r="E21" s="47">
        <v>0</v>
      </c>
      <c r="F21" s="48"/>
      <c r="G21" s="47">
        <v>31135</v>
      </c>
      <c r="H21" s="48">
        <v>3.3835834772214106</v>
      </c>
      <c r="I21" s="47">
        <v>1270</v>
      </c>
      <c r="J21" s="48">
        <v>0</v>
      </c>
      <c r="K21" s="49">
        <v>32405</v>
      </c>
      <c r="L21" s="50">
        <v>3.246670490027401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143</v>
      </c>
      <c r="D22" s="48">
        <v>-30.24390243902439</v>
      </c>
      <c r="E22" s="47">
        <v>341</v>
      </c>
      <c r="F22" s="48">
        <v>113.125</v>
      </c>
      <c r="G22" s="47">
        <v>484</v>
      </c>
      <c r="H22" s="48">
        <v>32.602739726027394</v>
      </c>
      <c r="I22" s="47">
        <v>275</v>
      </c>
      <c r="J22" s="48">
        <v>29.71698113207547</v>
      </c>
      <c r="K22" s="49">
        <v>759</v>
      </c>
      <c r="L22" s="50">
        <v>31.542461005199307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82</v>
      </c>
      <c r="D23" s="48">
        <v>-4.651162790697675</v>
      </c>
      <c r="E23" s="47">
        <v>0</v>
      </c>
      <c r="F23" s="48"/>
      <c r="G23" s="47">
        <v>82</v>
      </c>
      <c r="H23" s="48">
        <v>-4.651162790697675</v>
      </c>
      <c r="I23" s="47">
        <v>6</v>
      </c>
      <c r="J23" s="48"/>
      <c r="K23" s="49">
        <v>88</v>
      </c>
      <c r="L23" s="50">
        <v>2.3255813953488373</v>
      </c>
      <c r="M23" s="60"/>
    </row>
    <row r="24" spans="1:13" s="8" customFormat="1" ht="15.75" customHeight="1">
      <c r="A24" s="31">
        <v>22</v>
      </c>
      <c r="B24" s="41" t="s">
        <v>27</v>
      </c>
      <c r="C24" s="47"/>
      <c r="D24" s="48"/>
      <c r="E24" s="47"/>
      <c r="F24" s="48"/>
      <c r="G24" s="47"/>
      <c r="H24" s="48"/>
      <c r="I24" s="47"/>
      <c r="J24" s="48"/>
      <c r="K24" s="49"/>
      <c r="L24" s="50"/>
      <c r="M24" s="60"/>
    </row>
    <row r="25" spans="1:13" s="8" customFormat="1" ht="15.75" customHeight="1">
      <c r="A25" s="31">
        <v>23</v>
      </c>
      <c r="B25" s="41" t="s">
        <v>28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87</v>
      </c>
      <c r="D27" s="48">
        <v>14.473684210526315</v>
      </c>
      <c r="E27" s="47">
        <v>0</v>
      </c>
      <c r="F27" s="48"/>
      <c r="G27" s="47">
        <v>87</v>
      </c>
      <c r="H27" s="48">
        <v>14.473684210526315</v>
      </c>
      <c r="I27" s="47">
        <v>120</v>
      </c>
      <c r="J27" s="48">
        <v>11.11111111111111</v>
      </c>
      <c r="K27" s="49">
        <v>207</v>
      </c>
      <c r="L27" s="50">
        <v>12.5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897</v>
      </c>
      <c r="D28" s="48">
        <v>64.58715596330275</v>
      </c>
      <c r="E28" s="47">
        <v>174</v>
      </c>
      <c r="F28" s="48">
        <v>-12.121212121212121</v>
      </c>
      <c r="G28" s="47">
        <v>1071</v>
      </c>
      <c r="H28" s="48">
        <v>44.14535666218035</v>
      </c>
      <c r="I28" s="47">
        <v>113</v>
      </c>
      <c r="J28" s="48">
        <v>18.94736842105263</v>
      </c>
      <c r="K28" s="49">
        <v>1184</v>
      </c>
      <c r="L28" s="50">
        <v>41.288782816229116</v>
      </c>
      <c r="M28" s="60"/>
    </row>
    <row r="29" spans="1:13" s="8" customFormat="1" ht="15.75" customHeight="1">
      <c r="A29" s="31">
        <v>27</v>
      </c>
      <c r="B29" s="41" t="s">
        <v>32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33</v>
      </c>
      <c r="C30" s="47">
        <v>224</v>
      </c>
      <c r="D30" s="48">
        <v>28.735632183908045</v>
      </c>
      <c r="E30" s="47">
        <v>0</v>
      </c>
      <c r="F30" s="48"/>
      <c r="G30" s="47">
        <v>224</v>
      </c>
      <c r="H30" s="48">
        <v>28.735632183908045</v>
      </c>
      <c r="I30" s="47">
        <v>0</v>
      </c>
      <c r="J30" s="48"/>
      <c r="K30" s="49">
        <v>224</v>
      </c>
      <c r="L30" s="50">
        <v>28.735632183908045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2087</v>
      </c>
      <c r="D31" s="48">
        <v>-0.9021842355175689</v>
      </c>
      <c r="E31" s="47">
        <v>0</v>
      </c>
      <c r="F31" s="48"/>
      <c r="G31" s="47">
        <v>2087</v>
      </c>
      <c r="H31" s="48">
        <v>-0.9021842355175689</v>
      </c>
      <c r="I31" s="47">
        <v>0</v>
      </c>
      <c r="J31" s="48"/>
      <c r="K31" s="49">
        <v>2087</v>
      </c>
      <c r="L31" s="50">
        <v>-0.9021842355175689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10045</v>
      </c>
      <c r="D32" s="48">
        <v>-3.6543257241511604</v>
      </c>
      <c r="E32" s="47">
        <v>0</v>
      </c>
      <c r="F32" s="48"/>
      <c r="G32" s="47">
        <v>10045</v>
      </c>
      <c r="H32" s="48">
        <v>-3.6543257241511604</v>
      </c>
      <c r="I32" s="47">
        <v>3531</v>
      </c>
      <c r="J32" s="48">
        <v>-3.180696462846175</v>
      </c>
      <c r="K32" s="49">
        <v>13576</v>
      </c>
      <c r="L32" s="50">
        <v>-3.5315853051943438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129</v>
      </c>
      <c r="D34" s="48">
        <v>-51.865671641791046</v>
      </c>
      <c r="E34" s="47">
        <v>764</v>
      </c>
      <c r="F34" s="48">
        <v>-31.233123312331234</v>
      </c>
      <c r="G34" s="47">
        <v>893</v>
      </c>
      <c r="H34" s="48">
        <v>-35.24292965917331</v>
      </c>
      <c r="I34" s="47">
        <v>141</v>
      </c>
      <c r="J34" s="48">
        <v>39.603960396039604</v>
      </c>
      <c r="K34" s="49">
        <v>1034</v>
      </c>
      <c r="L34" s="50">
        <v>-30.135135135135137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2</v>
      </c>
      <c r="D35" s="48">
        <v>-33.333333333333336</v>
      </c>
      <c r="E35" s="47">
        <v>0</v>
      </c>
      <c r="F35" s="48"/>
      <c r="G35" s="47">
        <v>2</v>
      </c>
      <c r="H35" s="48">
        <v>-33.333333333333336</v>
      </c>
      <c r="I35" s="47">
        <v>1</v>
      </c>
      <c r="J35" s="48">
        <v>0</v>
      </c>
      <c r="K35" s="49">
        <v>3</v>
      </c>
      <c r="L35" s="50">
        <v>-25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1696</v>
      </c>
      <c r="D36" s="48">
        <v>0.29568302779420463</v>
      </c>
      <c r="E36" s="47">
        <v>0</v>
      </c>
      <c r="F36" s="48"/>
      <c r="G36" s="47">
        <v>1696</v>
      </c>
      <c r="H36" s="48">
        <v>0.29568302779420463</v>
      </c>
      <c r="I36" s="47">
        <v>0</v>
      </c>
      <c r="J36" s="48"/>
      <c r="K36" s="49">
        <v>1696</v>
      </c>
      <c r="L36" s="50">
        <v>0.29568302779420463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14</v>
      </c>
      <c r="D37" s="48">
        <v>-41.666666666666664</v>
      </c>
      <c r="E37" s="47">
        <v>32</v>
      </c>
      <c r="F37" s="48">
        <v>-44.827586206896555</v>
      </c>
      <c r="G37" s="47">
        <v>46</v>
      </c>
      <c r="H37" s="48">
        <v>-43.90243902439025</v>
      </c>
      <c r="I37" s="47">
        <v>6</v>
      </c>
      <c r="J37" s="48">
        <v>20</v>
      </c>
      <c r="K37" s="49">
        <v>52</v>
      </c>
      <c r="L37" s="50">
        <v>-40.229885057471265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733</v>
      </c>
      <c r="D38" s="48">
        <v>11.398176291793312</v>
      </c>
      <c r="E38" s="47">
        <v>822</v>
      </c>
      <c r="F38" s="48">
        <v>-3.2941176470588234</v>
      </c>
      <c r="G38" s="47">
        <v>1555</v>
      </c>
      <c r="H38" s="48">
        <v>3.116710875331565</v>
      </c>
      <c r="I38" s="47">
        <v>290</v>
      </c>
      <c r="J38" s="48">
        <v>7.407407407407407</v>
      </c>
      <c r="K38" s="49">
        <v>1845</v>
      </c>
      <c r="L38" s="50">
        <v>3.7682789651293587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20</v>
      </c>
      <c r="D39" s="48">
        <v>-20</v>
      </c>
      <c r="E39" s="47">
        <v>1132</v>
      </c>
      <c r="F39" s="48">
        <v>15.510204081632653</v>
      </c>
      <c r="G39" s="47">
        <v>1152</v>
      </c>
      <c r="H39" s="48">
        <v>14.626865671641792</v>
      </c>
      <c r="I39" s="47">
        <v>108</v>
      </c>
      <c r="J39" s="48">
        <v>2.857142857142857</v>
      </c>
      <c r="K39" s="49">
        <v>1260</v>
      </c>
      <c r="L39" s="50">
        <v>13.513513513513514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66473</v>
      </c>
      <c r="D40" s="50">
        <v>5.933067729083665</v>
      </c>
      <c r="E40" s="12">
        <f>SUM(E3:E39)</f>
        <v>4687</v>
      </c>
      <c r="F40" s="50">
        <v>-3.8564102564102565</v>
      </c>
      <c r="G40" s="12">
        <f>SUM(G3:G39)</f>
        <v>71161</v>
      </c>
      <c r="H40" s="50">
        <v>5.230391576954927</v>
      </c>
      <c r="I40" s="12">
        <f>SUM(I3:I39)</f>
        <v>7986</v>
      </c>
      <c r="J40" s="50">
        <v>1.3580403604518339</v>
      </c>
      <c r="K40" s="12">
        <f>SUM(K3:K39)</f>
        <v>79147</v>
      </c>
      <c r="L40" s="50">
        <v>4.824909938546302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/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/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/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/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/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/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/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/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/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/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/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/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/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/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/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/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/>
      <c r="N24" s="39"/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/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/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/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/>
      <c r="M29" s="39"/>
      <c r="N29" s="39"/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/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/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/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/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/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/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/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/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/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2005-12-22T17:03:51Z</cp:lastPrinted>
  <dcterms:created xsi:type="dcterms:W3CDTF">1998-03-31T18:19:24Z</dcterms:created>
  <dcterms:modified xsi:type="dcterms:W3CDTF">2015-06-09T10:26:14Z</dcterms:modified>
  <cp:category/>
  <cp:version/>
  <cp:contentType/>
  <cp:contentStatus/>
</cp:coreProperties>
</file>