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<sst xmlns="http://schemas.openxmlformats.org/spreadsheetml/2006/main" count="841" uniqueCount="78">
  <si>
    <t>TOTALI</t>
  </si>
  <si>
    <t>Gennaio - Ottobre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</si>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</sst>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10272</v>
      </c>
      <c r="D3" s="27">
        <v>3.0084235860409145</v>
      </c>
      <c r="E3" s="26">
        <v>947176</v>
      </c>
      <c r="F3" s="27">
        <v>8.735198057594838</v>
      </c>
      <c r="G3" s="26">
        <v>586</v>
      </c>
      <c r="H3" s="27">
        <v>-41.223671013039116</v>
      </c>
      <c r="I3" s="61"/>
    </row>
    <row r="4" spans="1:9" s="23" customFormat="1" ht="15.75" customHeight="1">
      <c r="A4" s="24">
        <v>2</v>
      </c>
      <c r="B4" s="25" t="s">
        <v>9</v>
      </c>
      <c r="C4" s="26">
        <v>15739</v>
      </c>
      <c r="D4" s="27">
        <v>-3.2636754763368163</v>
      </c>
      <c r="E4" s="26">
        <v>417546</v>
      </c>
      <c r="F4" s="27">
        <v>-7.623179492171512</v>
      </c>
      <c r="G4" s="26">
        <v>4050</v>
      </c>
      <c r="H4" s="27">
        <v>-18.346774193548388</v>
      </c>
      <c r="I4" s="61"/>
    </row>
    <row r="5" spans="1:9" s="23" customFormat="1" ht="15.75" customHeight="1">
      <c r="A5" s="24">
        <v>3</v>
      </c>
      <c r="B5" s="25" t="s">
        <v>10</v>
      </c>
      <c r="C5" s="26">
        <v>19553</v>
      </c>
      <c r="D5" s="27">
        <v>-8.856570176665269</v>
      </c>
      <c r="E5" s="26">
        <v>1401367</v>
      </c>
      <c r="F5" s="27">
        <v>-8.702045294337621</v>
      </c>
      <c r="G5" s="26">
        <v>3606</v>
      </c>
      <c r="H5" s="27">
        <v>-7.467282525019246</v>
      </c>
      <c r="I5" s="61"/>
    </row>
    <row r="6" spans="1:9" s="23" customFormat="1" ht="15.75" customHeight="1">
      <c r="A6" s="24">
        <v>4</v>
      </c>
      <c r="B6" s="25" t="s">
        <v>11</v>
      </c>
      <c r="C6" s="26">
        <v>43307</v>
      </c>
      <c r="D6" s="27">
        <v>12.269922745891014</v>
      </c>
      <c r="E6" s="26">
        <v>3673367</v>
      </c>
      <c r="F6" s="27">
        <v>28.263021516215638</v>
      </c>
      <c r="G6" s="26">
        <v>111956</v>
      </c>
      <c r="H6" s="27">
        <v>6.136533849056246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46148</v>
      </c>
      <c r="D7" s="27">
        <v>25.504487353821048</v>
      </c>
      <c r="E7" s="26">
        <v>3226625</v>
      </c>
      <c r="F7" s="27">
        <v>32.527846609632405</v>
      </c>
      <c r="G7" s="26">
        <v>21189</v>
      </c>
      <c r="H7" s="27">
        <v>26.463742166517456</v>
      </c>
      <c r="I7" s="61"/>
    </row>
    <row r="8" spans="1:9" s="23" customFormat="1" ht="15.75" customHeight="1">
      <c r="A8" s="24">
        <v>6</v>
      </c>
      <c r="B8" s="25" t="s">
        <v>13</v>
      </c>
      <c r="C8" s="26">
        <v>15056</v>
      </c>
      <c r="D8" s="27">
        <v>16.667958155753585</v>
      </c>
      <c r="E8" s="26">
        <v>58899</v>
      </c>
      <c r="F8" s="27">
        <v>21.2187943773282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9297</v>
      </c>
      <c r="D9" s="27">
        <v>-12.876019117233623</v>
      </c>
      <c r="E9" s="26">
        <v>364198</v>
      </c>
      <c r="F9" s="27">
        <v>17.468447517892912</v>
      </c>
      <c r="G9" s="26">
        <v>15445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9012</v>
      </c>
      <c r="D10" s="27">
        <v>11.135775064742878</v>
      </c>
      <c r="E10" s="26">
        <v>685695</v>
      </c>
      <c r="F10" s="27">
        <v>2.4096385542168677</v>
      </c>
      <c r="G10" s="26">
        <v>368</v>
      </c>
      <c r="H10" s="27">
        <v>18.70967741935484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24891</v>
      </c>
      <c r="D11" s="27">
        <v>4.790973771734096</v>
      </c>
      <c r="E11" s="26">
        <v>2045290</v>
      </c>
      <c r="F11" s="27">
        <v>3.1353231005999156</v>
      </c>
      <c r="G11" s="26">
        <v>4021</v>
      </c>
      <c r="H11" s="27">
        <v>21.443672606463306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46279</v>
      </c>
      <c r="D12" s="27">
        <v>0.4820114206309573</v>
      </c>
      <c r="E12" s="26">
        <v>4505484</v>
      </c>
      <c r="F12" s="27">
        <v>1.4099077077655664</v>
      </c>
      <c r="G12" s="26">
        <v>8206</v>
      </c>
      <c r="H12" s="27">
        <v>-1.9242261264491454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1372</v>
      </c>
      <c r="D13" s="27">
        <v>-5.051903114186851</v>
      </c>
      <c r="E13" s="26">
        <v>73730</v>
      </c>
      <c r="F13" s="27">
        <v>-18.617614269788184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7158</v>
      </c>
      <c r="D14" s="27">
        <v>-24.237933954276038</v>
      </c>
      <c r="E14" s="26">
        <v>17580</v>
      </c>
      <c r="F14" s="27">
        <v>-55.398822813070836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28170</v>
      </c>
      <c r="D15" s="27">
        <v>10.474920585120985</v>
      </c>
      <c r="E15" s="26">
        <v>1469593</v>
      </c>
      <c r="F15" s="27">
        <v>16.456537794669092</v>
      </c>
      <c r="G15" s="26">
        <v>2994</v>
      </c>
      <c r="H15" s="27">
        <v>5.0895050895050895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2827</v>
      </c>
      <c r="D16" s="27">
        <v>-7.311475409836065</v>
      </c>
      <c r="E16" s="26">
        <v>6814</v>
      </c>
      <c r="F16" s="27">
        <v>-17.883827428295977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7399</v>
      </c>
      <c r="D17" s="27">
        <v>-37.63486176668914</v>
      </c>
      <c r="E17" s="26">
        <v>496781</v>
      </c>
      <c r="F17" s="27">
        <v>-32.62634399852445</v>
      </c>
      <c r="G17" s="26">
        <v>383</v>
      </c>
      <c r="H17" s="27">
        <v>-74.20875420875421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21132</v>
      </c>
      <c r="D18" s="27">
        <v>-0.22662889518413598</v>
      </c>
      <c r="E18" s="26">
        <v>858044</v>
      </c>
      <c r="F18" s="27">
        <v>-5.490000407539704</v>
      </c>
      <c r="G18" s="26">
        <v>5336</v>
      </c>
      <c r="H18" s="27">
        <v>4.21875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11622</v>
      </c>
      <c r="D19" s="27">
        <v>-13.028511561775051</v>
      </c>
      <c r="E19" s="26">
        <v>1016063</v>
      </c>
      <c r="F19" s="27">
        <v>-10.391870153876546</v>
      </c>
      <c r="G19" s="26">
        <v>2143</v>
      </c>
      <c r="H19" s="27">
        <v>-2.2354014598540144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101910</v>
      </c>
      <c r="D20" s="27">
        <v>-0.7450693937180424</v>
      </c>
      <c r="E20" s="26">
        <v>7606647</v>
      </c>
      <c r="F20" s="27">
        <v>-0.40948304925304957</v>
      </c>
      <c r="G20" s="26">
        <v>20606</v>
      </c>
      <c r="H20" s="27">
        <v>-2.8843434819492884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191704</v>
      </c>
      <c r="D21" s="27">
        <v>4.83706024860685</v>
      </c>
      <c r="E21" s="26">
        <v>16762308</v>
      </c>
      <c r="F21" s="27">
        <v>5.56566177501853</v>
      </c>
      <c r="G21" s="26">
        <v>316915</v>
      </c>
      <c r="H21" s="27">
        <v>7.263010397487274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50645</v>
      </c>
      <c r="D22" s="27">
        <v>-1.7288885439304564</v>
      </c>
      <c r="E22" s="26">
        <v>4013478</v>
      </c>
      <c r="F22" s="27">
        <v>-1.2149629323330478</v>
      </c>
      <c r="G22" s="26">
        <v>6173</v>
      </c>
      <c r="H22" s="27">
        <v>-4.011817757735966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29151</v>
      </c>
      <c r="D23" s="27">
        <v>6.9447501650891486</v>
      </c>
      <c r="E23" s="26">
        <v>1542599</v>
      </c>
      <c r="F23" s="27">
        <v>4.893539040671602</v>
      </c>
      <c r="G23" s="26">
        <v>749</v>
      </c>
      <c r="H23" s="27">
        <v>-6.724782067247821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37355</v>
      </c>
      <c r="D24" s="27">
        <v>2.6405451448040886</v>
      </c>
      <c r="E24" s="26">
        <v>3310811</v>
      </c>
      <c r="F24" s="27">
        <v>0.7668272859640323</v>
      </c>
      <c r="G24" s="26">
        <v>4137</v>
      </c>
      <c r="H24" s="27">
        <v>0.242306760358614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6763</v>
      </c>
      <c r="D26" s="27">
        <v>4.7714949651433</v>
      </c>
      <c r="E26" s="26">
        <v>49256</v>
      </c>
      <c r="F26" s="27">
        <v>2.373529534023361</v>
      </c>
      <c r="G26" s="26">
        <v>14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9035</v>
      </c>
      <c r="D27" s="27">
        <v>3.874453897447689</v>
      </c>
      <c r="E27" s="26">
        <v>315670</v>
      </c>
      <c r="F27" s="27">
        <v>7.6537972287681555</v>
      </c>
      <c r="G27" s="26">
        <v>1975</v>
      </c>
      <c r="H27" s="27">
        <v>10.089186176142698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28189</v>
      </c>
      <c r="D28" s="27">
        <v>2.4384039537757105</v>
      </c>
      <c r="E28" s="26">
        <v>2033394</v>
      </c>
      <c r="F28" s="27">
        <v>12.737476256532572</v>
      </c>
      <c r="G28" s="26">
        <v>9684</v>
      </c>
      <c r="H28" s="27">
        <v>-5.861767279090114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6124</v>
      </c>
      <c r="D30" s="27">
        <v>-24.655511811023622</v>
      </c>
      <c r="E30" s="26">
        <v>256905</v>
      </c>
      <c r="F30" s="27">
        <v>-23.445624804445966</v>
      </c>
      <c r="G30" s="26">
        <v>2256</v>
      </c>
      <c r="H30" s="27">
        <v>-16.16499442586399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49027</v>
      </c>
      <c r="D31" s="27">
        <v>33.52670425143666</v>
      </c>
      <c r="E31" s="26">
        <v>3524541</v>
      </c>
      <c r="F31" s="27">
        <v>69.17515292545532</v>
      </c>
      <c r="G31" s="26">
        <v>18986</v>
      </c>
      <c r="H31" s="27">
        <v>8.596922724932792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259510</v>
      </c>
      <c r="D32" s="27">
        <v>0.09102339609833612</v>
      </c>
      <c r="E32" s="26">
        <v>24485630</v>
      </c>
      <c r="F32" s="27">
        <v>2.0959762544670792</v>
      </c>
      <c r="G32" s="26">
        <v>142986</v>
      </c>
      <c r="H32" s="27">
        <v>-1.8755275564614087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9933</v>
      </c>
      <c r="D33" s="27">
        <v>4.723247232472325</v>
      </c>
      <c r="E33" s="26">
        <v>11362</v>
      </c>
      <c r="F33" s="27">
        <v>-17.409318892200336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47826</v>
      </c>
      <c r="D34" s="27">
        <v>-0.44960659423004873</v>
      </c>
      <c r="E34" s="26">
        <v>2666909</v>
      </c>
      <c r="F34" s="27">
        <v>0.4250228383406976</v>
      </c>
      <c r="G34" s="26">
        <v>11735</v>
      </c>
      <c r="H34" s="27">
        <v>-10.035265256056425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5916</v>
      </c>
      <c r="D35" s="27">
        <v>-1.284832304355081</v>
      </c>
      <c r="E35" s="26">
        <v>339243</v>
      </c>
      <c r="F35" s="27">
        <v>-5.5301836247083</v>
      </c>
      <c r="G35" s="26">
        <v>84</v>
      </c>
      <c r="H35" s="27">
        <v>110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14777</v>
      </c>
      <c r="D36" s="27">
        <v>6.932484260800347</v>
      </c>
      <c r="E36" s="26">
        <v>1099748</v>
      </c>
      <c r="F36" s="27">
        <v>45.722398822293215</v>
      </c>
      <c r="G36" s="26">
        <v>14578</v>
      </c>
      <c r="H36" s="27">
        <v>-1.0520600013574968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14115</v>
      </c>
      <c r="D37" s="27">
        <v>4.9130370150141225</v>
      </c>
      <c r="E37" s="26">
        <v>525058</v>
      </c>
      <c r="F37" s="27">
        <v>-4.807850943748561</v>
      </c>
      <c r="G37" s="26">
        <v>708</v>
      </c>
      <c r="H37" s="27">
        <v>14.935064935064934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67716</v>
      </c>
      <c r="D38" s="27">
        <v>-0.5989078738770477</v>
      </c>
      <c r="E38" s="26">
        <v>5089640</v>
      </c>
      <c r="F38" s="27">
        <v>-0.9496274741964287</v>
      </c>
      <c r="G38" s="26">
        <v>18957</v>
      </c>
      <c r="H38" s="27">
        <v>1.7115570340165254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33405</v>
      </c>
      <c r="D39" s="27">
        <v>-6.546370121695342</v>
      </c>
      <c r="E39" s="26">
        <v>2385963</v>
      </c>
      <c r="F39" s="27">
        <v>-1.9573092657943225</v>
      </c>
      <c r="G39" s="26">
        <v>8832</v>
      </c>
      <c r="H39" s="27">
        <v>-16.898757997741814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1282335</v>
      </c>
      <c r="D40" s="28">
        <v>2.377376837940309</v>
      </c>
      <c r="E40" s="12">
        <f>SUM(E3:E39)</f>
        <v>97283414</v>
      </c>
      <c r="F40" s="28">
        <v>5.08105566418483</v>
      </c>
      <c r="G40" s="12">
        <f>SUM(G3:G39)</f>
        <v>759658</v>
      </c>
      <c r="H40" s="28">
        <v>5.472751481795677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6368</v>
      </c>
      <c r="D3" s="48">
        <v>4.39344262295082</v>
      </c>
      <c r="E3" s="47">
        <v>2822</v>
      </c>
      <c r="F3" s="48">
        <v>1.8772563176895307</v>
      </c>
      <c r="G3" s="56">
        <v>2758</v>
      </c>
      <c r="H3" s="48">
        <v>0.6202116016052536</v>
      </c>
      <c r="I3" s="47">
        <v>9190</v>
      </c>
      <c r="J3" s="48">
        <v>3.6076662908680945</v>
      </c>
      <c r="K3" s="47">
        <v>1082</v>
      </c>
      <c r="L3" s="48">
        <v>-1.8148820326678765</v>
      </c>
      <c r="M3" s="49">
        <v>10272</v>
      </c>
      <c r="N3" s="50">
        <v>3.0084235860409145</v>
      </c>
      <c r="O3" s="60"/>
    </row>
    <row r="4" spans="1:15" s="8" customFormat="1" ht="15.75" customHeight="1">
      <c r="A4" s="31">
        <v>2</v>
      </c>
      <c r="B4" s="41" t="s">
        <v>9</v>
      </c>
      <c r="C4" s="47">
        <v>5628</v>
      </c>
      <c r="D4" s="48">
        <v>10.656704679512387</v>
      </c>
      <c r="E4" s="47">
        <v>4134</v>
      </c>
      <c r="F4" s="48">
        <v>-2.8665413533834587</v>
      </c>
      <c r="G4" s="56">
        <v>2787</v>
      </c>
      <c r="H4" s="48">
        <v>-7.989435457246616</v>
      </c>
      <c r="I4" s="47">
        <v>9762</v>
      </c>
      <c r="J4" s="48">
        <v>4.49582530507386</v>
      </c>
      <c r="K4" s="47">
        <v>5977</v>
      </c>
      <c r="L4" s="48">
        <v>-13.72690531177829</v>
      </c>
      <c r="M4" s="49">
        <v>15739</v>
      </c>
      <c r="N4" s="50">
        <v>-3.2636754763368163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12345</v>
      </c>
      <c r="D5" s="48">
        <v>-9.087561676117534</v>
      </c>
      <c r="E5" s="47">
        <v>4729</v>
      </c>
      <c r="F5" s="48">
        <v>-9.110128771862387</v>
      </c>
      <c r="G5" s="56">
        <v>2703</v>
      </c>
      <c r="H5" s="48">
        <v>-29.12952281069743</v>
      </c>
      <c r="I5" s="47">
        <v>17074</v>
      </c>
      <c r="J5" s="48">
        <v>-9.093813225428601</v>
      </c>
      <c r="K5" s="47">
        <v>2479</v>
      </c>
      <c r="L5" s="48">
        <v>-7.1883189816548105</v>
      </c>
      <c r="M5" s="49">
        <v>19553</v>
      </c>
      <c r="N5" s="50">
        <v>-8.856570176665269</v>
      </c>
      <c r="O5" s="60"/>
    </row>
    <row r="6" spans="1:15" s="8" customFormat="1" ht="15.75" customHeight="1">
      <c r="A6" s="31">
        <v>4</v>
      </c>
      <c r="B6" s="41" t="s">
        <v>11</v>
      </c>
      <c r="C6" s="47">
        <v>6037</v>
      </c>
      <c r="D6" s="48">
        <v>6.360112755461593</v>
      </c>
      <c r="E6" s="47">
        <v>35081</v>
      </c>
      <c r="F6" s="48">
        <v>13.446302105229117</v>
      </c>
      <c r="G6" s="56">
        <v>29391</v>
      </c>
      <c r="H6" s="48">
        <v>15.281427730927632</v>
      </c>
      <c r="I6" s="47">
        <v>41118</v>
      </c>
      <c r="J6" s="48">
        <v>12.347331894314053</v>
      </c>
      <c r="K6" s="47">
        <v>2189</v>
      </c>
      <c r="L6" s="48">
        <v>10.835443037974683</v>
      </c>
      <c r="M6" s="49">
        <v>43307</v>
      </c>
      <c r="N6" s="50">
        <v>12.269922745891014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12187</v>
      </c>
      <c r="D7" s="48">
        <v>22.865208186309104</v>
      </c>
      <c r="E7" s="47">
        <v>33961</v>
      </c>
      <c r="F7" s="48">
        <v>26.479460727719637</v>
      </c>
      <c r="G7" s="56">
        <v>28342</v>
      </c>
      <c r="H7" s="48">
        <v>25.174454553484676</v>
      </c>
      <c r="I7" s="47">
        <v>46148</v>
      </c>
      <c r="J7" s="48">
        <v>25.504487353821048</v>
      </c>
      <c r="K7" s="47">
        <v>0</v>
      </c>
      <c r="L7" s="48"/>
      <c r="M7" s="49">
        <v>46148</v>
      </c>
      <c r="N7" s="50">
        <v>25.504487353821048</v>
      </c>
      <c r="O7" s="60"/>
    </row>
    <row r="8" spans="1:15" s="8" customFormat="1" ht="15.75" customHeight="1">
      <c r="A8" s="31">
        <v>6</v>
      </c>
      <c r="B8" s="41" t="s">
        <v>13</v>
      </c>
      <c r="C8" s="47">
        <v>2020</v>
      </c>
      <c r="D8" s="48">
        <v>5.870020964360587</v>
      </c>
      <c r="E8" s="47">
        <v>1121</v>
      </c>
      <c r="F8" s="48">
        <v>77.65451664025356</v>
      </c>
      <c r="G8" s="56">
        <v>994</v>
      </c>
      <c r="H8" s="48">
        <v>78.13620071684588</v>
      </c>
      <c r="I8" s="47">
        <v>3141</v>
      </c>
      <c r="J8" s="48">
        <v>23.710122095313114</v>
      </c>
      <c r="K8" s="47">
        <v>11915</v>
      </c>
      <c r="L8" s="48">
        <v>14.943083156473085</v>
      </c>
      <c r="M8" s="49">
        <v>15056</v>
      </c>
      <c r="N8" s="50">
        <v>16.667958155753585</v>
      </c>
      <c r="O8" s="60"/>
    </row>
    <row r="9" spans="1:15" s="8" customFormat="1" ht="15.75" customHeight="1">
      <c r="A9" s="31">
        <v>7</v>
      </c>
      <c r="B9" s="41" t="s">
        <v>14</v>
      </c>
      <c r="C9" s="47">
        <v>1254</v>
      </c>
      <c r="D9" s="48">
        <v>-34.276729559748425</v>
      </c>
      <c r="E9" s="47">
        <v>2439</v>
      </c>
      <c r="F9" s="48">
        <v>6.83311432325887</v>
      </c>
      <c r="G9" s="56">
        <v>1761</v>
      </c>
      <c r="H9" s="48">
        <v>5.956678700361011</v>
      </c>
      <c r="I9" s="47">
        <v>3693</v>
      </c>
      <c r="J9" s="48">
        <v>-11.882605583392985</v>
      </c>
      <c r="K9" s="47">
        <v>5604</v>
      </c>
      <c r="L9" s="48">
        <v>-13.518518518518519</v>
      </c>
      <c r="M9" s="49">
        <v>9297</v>
      </c>
      <c r="N9" s="50">
        <v>-12.876019117233623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6396</v>
      </c>
      <c r="D10" s="48">
        <v>10.0481761871989</v>
      </c>
      <c r="E10" s="47">
        <v>1110</v>
      </c>
      <c r="F10" s="48">
        <v>24.300111982082868</v>
      </c>
      <c r="G10" s="56">
        <v>932</v>
      </c>
      <c r="H10" s="48">
        <v>22.14941022280472</v>
      </c>
      <c r="I10" s="47">
        <v>7506</v>
      </c>
      <c r="J10" s="48">
        <v>11.946308724832214</v>
      </c>
      <c r="K10" s="47">
        <v>1506</v>
      </c>
      <c r="L10" s="48">
        <v>7.264957264957265</v>
      </c>
      <c r="M10" s="49">
        <v>9012</v>
      </c>
      <c r="N10" s="50">
        <v>11.135775064742878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18507</v>
      </c>
      <c r="D11" s="48">
        <v>4.3000450856627594</v>
      </c>
      <c r="E11" s="47">
        <v>3237</v>
      </c>
      <c r="F11" s="48">
        <v>3.9832958560873757</v>
      </c>
      <c r="G11" s="56">
        <v>2656</v>
      </c>
      <c r="H11" s="48">
        <v>9.210526315789474</v>
      </c>
      <c r="I11" s="47">
        <v>21744</v>
      </c>
      <c r="J11" s="48">
        <v>4.252768854581196</v>
      </c>
      <c r="K11" s="47">
        <v>3147</v>
      </c>
      <c r="L11" s="48">
        <v>8.667127071823204</v>
      </c>
      <c r="M11" s="49">
        <v>24891</v>
      </c>
      <c r="N11" s="50">
        <v>4.790973771734096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37127</v>
      </c>
      <c r="D12" s="48">
        <v>2.1600352209564693</v>
      </c>
      <c r="E12" s="47">
        <v>7781</v>
      </c>
      <c r="F12" s="48">
        <v>-4.210267142681276</v>
      </c>
      <c r="G12" s="56">
        <v>6519</v>
      </c>
      <c r="H12" s="48">
        <v>0.015342129487572876</v>
      </c>
      <c r="I12" s="47">
        <v>44908</v>
      </c>
      <c r="J12" s="48">
        <v>0.9962892162374901</v>
      </c>
      <c r="K12" s="47">
        <v>1371</v>
      </c>
      <c r="L12" s="48">
        <v>-13.881909547738694</v>
      </c>
      <c r="M12" s="49">
        <v>46279</v>
      </c>
      <c r="N12" s="50">
        <v>0.4820114206309573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1250</v>
      </c>
      <c r="D13" s="48">
        <v>-5.873493975903615</v>
      </c>
      <c r="E13" s="47">
        <v>10</v>
      </c>
      <c r="F13" s="48">
        <v>-91.45299145299145</v>
      </c>
      <c r="G13" s="56">
        <v>0</v>
      </c>
      <c r="H13" s="48"/>
      <c r="I13" s="47">
        <v>1260</v>
      </c>
      <c r="J13" s="48">
        <v>-12.802768166089965</v>
      </c>
      <c r="K13" s="47">
        <v>112</v>
      </c>
      <c r="L13" s="48"/>
      <c r="M13" s="49">
        <v>1372</v>
      </c>
      <c r="N13" s="50">
        <v>-5.051903114186851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585</v>
      </c>
      <c r="D14" s="48">
        <v>-64.94907130017975</v>
      </c>
      <c r="E14" s="47">
        <v>184</v>
      </c>
      <c r="F14" s="48">
        <v>-64.27184466019418</v>
      </c>
      <c r="G14" s="56">
        <v>158</v>
      </c>
      <c r="H14" s="48">
        <v>-66.80672268907563</v>
      </c>
      <c r="I14" s="47">
        <v>769</v>
      </c>
      <c r="J14" s="48">
        <v>-64.78937728937728</v>
      </c>
      <c r="K14" s="47">
        <v>6389</v>
      </c>
      <c r="L14" s="48">
        <v>-12.045704845814978</v>
      </c>
      <c r="M14" s="49">
        <v>7158</v>
      </c>
      <c r="N14" s="50">
        <v>-24.237933954276038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7092</v>
      </c>
      <c r="D15" s="48">
        <v>10.951188986232792</v>
      </c>
      <c r="E15" s="47">
        <v>15705</v>
      </c>
      <c r="F15" s="48">
        <v>11.422490244767648</v>
      </c>
      <c r="G15" s="56">
        <v>0</v>
      </c>
      <c r="H15" s="48"/>
      <c r="I15" s="47">
        <v>22797</v>
      </c>
      <c r="J15" s="48">
        <v>11.275442963830722</v>
      </c>
      <c r="K15" s="47">
        <v>5373</v>
      </c>
      <c r="L15" s="48">
        <v>7.202713487629689</v>
      </c>
      <c r="M15" s="49">
        <v>28170</v>
      </c>
      <c r="N15" s="50">
        <v>10.474920585120985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1364</v>
      </c>
      <c r="D16" s="48">
        <v>-3.943661971830986</v>
      </c>
      <c r="E16" s="47">
        <v>0</v>
      </c>
      <c r="F16" s="48"/>
      <c r="G16" s="56">
        <v>0</v>
      </c>
      <c r="H16" s="48"/>
      <c r="I16" s="47">
        <v>1364</v>
      </c>
      <c r="J16" s="48">
        <v>-3.943661971830986</v>
      </c>
      <c r="K16" s="47">
        <v>1463</v>
      </c>
      <c r="L16" s="48">
        <v>-10.245398773006135</v>
      </c>
      <c r="M16" s="49">
        <v>2827</v>
      </c>
      <c r="N16" s="50">
        <v>-7.311475409836065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1848</v>
      </c>
      <c r="D17" s="48">
        <v>-50.91633466135458</v>
      </c>
      <c r="E17" s="47">
        <v>2470</v>
      </c>
      <c r="F17" s="48">
        <v>-54.885844748858446</v>
      </c>
      <c r="G17" s="56">
        <v>2016</v>
      </c>
      <c r="H17" s="48">
        <v>-54.65587044534413</v>
      </c>
      <c r="I17" s="47">
        <v>4318</v>
      </c>
      <c r="J17" s="48">
        <v>-53.268398268398265</v>
      </c>
      <c r="K17" s="47">
        <v>3081</v>
      </c>
      <c r="L17" s="48">
        <v>17.416158536585368</v>
      </c>
      <c r="M17" s="49">
        <v>7399</v>
      </c>
      <c r="N17" s="50">
        <v>-37.63486176668914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8697</v>
      </c>
      <c r="D18" s="48">
        <v>4.568955152098113</v>
      </c>
      <c r="E18" s="47">
        <v>5882</v>
      </c>
      <c r="F18" s="48">
        <v>-6.989247311827957</v>
      </c>
      <c r="G18" s="56">
        <v>5609</v>
      </c>
      <c r="H18" s="48">
        <v>-8.618442489410231</v>
      </c>
      <c r="I18" s="47">
        <v>14579</v>
      </c>
      <c r="J18" s="48">
        <v>-0.42346834232634384</v>
      </c>
      <c r="K18" s="47">
        <v>6553</v>
      </c>
      <c r="L18" s="48">
        <v>0.21410001529285824</v>
      </c>
      <c r="M18" s="49">
        <v>21132</v>
      </c>
      <c r="N18" s="50">
        <v>-0.22662889518413598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8646</v>
      </c>
      <c r="D19" s="48">
        <v>-18.341518700415566</v>
      </c>
      <c r="E19" s="47">
        <v>2290</v>
      </c>
      <c r="F19" s="48">
        <v>19.769874476987447</v>
      </c>
      <c r="G19" s="56">
        <v>2224</v>
      </c>
      <c r="H19" s="48">
        <v>23.830734966592427</v>
      </c>
      <c r="I19" s="47">
        <v>10936</v>
      </c>
      <c r="J19" s="48">
        <v>-12.512</v>
      </c>
      <c r="K19" s="47">
        <v>686</v>
      </c>
      <c r="L19" s="48">
        <v>-20.509849362688296</v>
      </c>
      <c r="M19" s="49">
        <v>11622</v>
      </c>
      <c r="N19" s="50">
        <v>-13.028511561775051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55421</v>
      </c>
      <c r="D20" s="48">
        <v>3.7186061309278737</v>
      </c>
      <c r="E20" s="47">
        <v>22717</v>
      </c>
      <c r="F20" s="48">
        <v>-13.764567437269863</v>
      </c>
      <c r="G20" s="56">
        <v>21091</v>
      </c>
      <c r="H20" s="48">
        <v>-14.36865611043443</v>
      </c>
      <c r="I20" s="47">
        <v>78138</v>
      </c>
      <c r="J20" s="48">
        <v>-2.0544768542311695</v>
      </c>
      <c r="K20" s="47">
        <v>23772</v>
      </c>
      <c r="L20" s="48">
        <v>3.816927242553935</v>
      </c>
      <c r="M20" s="49">
        <v>101910</v>
      </c>
      <c r="N20" s="50">
        <v>-0.7450693937180424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32294</v>
      </c>
      <c r="D21" s="48">
        <v>-6.152102525355264</v>
      </c>
      <c r="E21" s="47">
        <v>159410</v>
      </c>
      <c r="F21" s="48">
        <v>9.74493132766514</v>
      </c>
      <c r="G21" s="56">
        <v>99382</v>
      </c>
      <c r="H21" s="48">
        <v>8.666462561231631</v>
      </c>
      <c r="I21" s="47">
        <v>191704</v>
      </c>
      <c r="J21" s="48">
        <v>6.700210390391059</v>
      </c>
      <c r="K21" s="47">
        <v>0</v>
      </c>
      <c r="L21" s="48"/>
      <c r="M21" s="49">
        <v>191704</v>
      </c>
      <c r="N21" s="50">
        <v>4.83706024860685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24619</v>
      </c>
      <c r="D22" s="48">
        <v>-3.6702273349767185</v>
      </c>
      <c r="E22" s="47">
        <v>18100</v>
      </c>
      <c r="F22" s="48">
        <v>-1.324756037725563</v>
      </c>
      <c r="G22" s="56">
        <v>15633</v>
      </c>
      <c r="H22" s="48">
        <v>-6.147565588041064</v>
      </c>
      <c r="I22" s="47">
        <v>42719</v>
      </c>
      <c r="J22" s="48">
        <v>-2.6902050113895215</v>
      </c>
      <c r="K22" s="47">
        <v>7926</v>
      </c>
      <c r="L22" s="48">
        <v>3.7977998952331062</v>
      </c>
      <c r="M22" s="49">
        <v>50645</v>
      </c>
      <c r="N22" s="50">
        <v>-1.7288885439304564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11093</v>
      </c>
      <c r="D23" s="48">
        <v>-5.69582589475474</v>
      </c>
      <c r="E23" s="47">
        <v>5214</v>
      </c>
      <c r="F23" s="48">
        <v>31.60020191822312</v>
      </c>
      <c r="G23" s="56">
        <v>4565</v>
      </c>
      <c r="H23" s="48">
        <v>41.06922126081582</v>
      </c>
      <c r="I23" s="47">
        <v>16307</v>
      </c>
      <c r="J23" s="48">
        <v>3.7011128775834656</v>
      </c>
      <c r="K23" s="47">
        <v>12844</v>
      </c>
      <c r="L23" s="48">
        <v>11.367380560131796</v>
      </c>
      <c r="M23" s="49">
        <v>29151</v>
      </c>
      <c r="N23" s="50">
        <v>6.9447501650891486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28877</v>
      </c>
      <c r="D24" s="48">
        <v>-2.0354852936187537</v>
      </c>
      <c r="E24" s="47">
        <v>6720</v>
      </c>
      <c r="F24" s="48">
        <v>26.840317100792753</v>
      </c>
      <c r="G24" s="56">
        <v>5684</v>
      </c>
      <c r="H24" s="48">
        <v>37.327856970282674</v>
      </c>
      <c r="I24" s="47">
        <v>35597</v>
      </c>
      <c r="J24" s="48">
        <v>2.363767074047448</v>
      </c>
      <c r="K24" s="47">
        <v>1758</v>
      </c>
      <c r="L24" s="48">
        <v>8.58554663372452</v>
      </c>
      <c r="M24" s="49">
        <v>37355</v>
      </c>
      <c r="N24" s="50">
        <v>2.6405451448040886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1824</v>
      </c>
      <c r="D26" s="48">
        <v>0.10976948408342481</v>
      </c>
      <c r="E26" s="47">
        <v>615</v>
      </c>
      <c r="F26" s="48">
        <v>12.637362637362637</v>
      </c>
      <c r="G26" s="56">
        <v>479</v>
      </c>
      <c r="H26" s="48">
        <v>59.136212624584715</v>
      </c>
      <c r="I26" s="47">
        <v>2439</v>
      </c>
      <c r="J26" s="48">
        <v>2.998310810810811</v>
      </c>
      <c r="K26" s="47">
        <v>4324</v>
      </c>
      <c r="L26" s="48">
        <v>5.798874480058723</v>
      </c>
      <c r="M26" s="49">
        <v>6763</v>
      </c>
      <c r="N26" s="50">
        <v>4.7714949651433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3040</v>
      </c>
      <c r="D27" s="48">
        <v>-5.707196029776675</v>
      </c>
      <c r="E27" s="47">
        <v>2303</v>
      </c>
      <c r="F27" s="48">
        <v>4.302536231884058</v>
      </c>
      <c r="G27" s="56">
        <v>2095</v>
      </c>
      <c r="H27" s="48">
        <v>-1.873536299765808</v>
      </c>
      <c r="I27" s="47">
        <v>5343</v>
      </c>
      <c r="J27" s="48">
        <v>-1.638438880706922</v>
      </c>
      <c r="K27" s="47">
        <v>3692</v>
      </c>
      <c r="L27" s="48">
        <v>13.043478260869565</v>
      </c>
      <c r="M27" s="49">
        <v>9035</v>
      </c>
      <c r="N27" s="50">
        <v>3.874453897447689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6967</v>
      </c>
      <c r="D28" s="48">
        <v>-11.731914354491321</v>
      </c>
      <c r="E28" s="47">
        <v>17353</v>
      </c>
      <c r="F28" s="48">
        <v>12.594082533091099</v>
      </c>
      <c r="G28" s="56">
        <v>0</v>
      </c>
      <c r="H28" s="48"/>
      <c r="I28" s="47">
        <v>24320</v>
      </c>
      <c r="J28" s="48">
        <v>4.35528856468569</v>
      </c>
      <c r="K28" s="47">
        <v>3869</v>
      </c>
      <c r="L28" s="48">
        <v>-8.165202943270828</v>
      </c>
      <c r="M28" s="49">
        <v>28189</v>
      </c>
      <c r="N28" s="50">
        <v>2.4384039537757105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1920</v>
      </c>
      <c r="D30" s="48">
        <v>-4.619970193740685</v>
      </c>
      <c r="E30" s="47">
        <v>2197</v>
      </c>
      <c r="F30" s="48">
        <v>-50.15880217785844</v>
      </c>
      <c r="G30" s="56">
        <v>933</v>
      </c>
      <c r="H30" s="48">
        <v>-70.71563088512241</v>
      </c>
      <c r="I30" s="47">
        <v>4117</v>
      </c>
      <c r="J30" s="48">
        <v>-35.8822613300109</v>
      </c>
      <c r="K30" s="47">
        <v>2007</v>
      </c>
      <c r="L30" s="48">
        <v>17.57469244288225</v>
      </c>
      <c r="M30" s="49">
        <v>6124</v>
      </c>
      <c r="N30" s="50">
        <v>-24.655511811023622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6500</v>
      </c>
      <c r="D31" s="48">
        <v>156.10717100078801</v>
      </c>
      <c r="E31" s="47">
        <v>25969</v>
      </c>
      <c r="F31" s="48">
        <v>45.75405511590054</v>
      </c>
      <c r="G31" s="56">
        <v>22685</v>
      </c>
      <c r="H31" s="48">
        <v>38.54281177476487</v>
      </c>
      <c r="I31" s="47">
        <v>32469</v>
      </c>
      <c r="J31" s="48">
        <v>59.51363301400147</v>
      </c>
      <c r="K31" s="47">
        <v>16558</v>
      </c>
      <c r="L31" s="48">
        <v>1.1978975675345311</v>
      </c>
      <c r="M31" s="49">
        <v>49027</v>
      </c>
      <c r="N31" s="50">
        <v>33.52670425143666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124317</v>
      </c>
      <c r="D32" s="48">
        <v>-4.54336041279543</v>
      </c>
      <c r="E32" s="47">
        <v>135186</v>
      </c>
      <c r="F32" s="48">
        <v>4.762864228146311</v>
      </c>
      <c r="G32" s="56">
        <v>89259</v>
      </c>
      <c r="H32" s="48">
        <v>6.027201995604917</v>
      </c>
      <c r="I32" s="47">
        <v>259503</v>
      </c>
      <c r="J32" s="48">
        <v>0.08832354960389395</v>
      </c>
      <c r="K32" s="47">
        <v>7</v>
      </c>
      <c r="L32" s="48"/>
      <c r="M32" s="49">
        <v>259510</v>
      </c>
      <c r="N32" s="50">
        <v>0.09102339609833612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256</v>
      </c>
      <c r="D33" s="48">
        <v>31.28205128205128</v>
      </c>
      <c r="E33" s="47">
        <v>182</v>
      </c>
      <c r="F33" s="48">
        <v>100</v>
      </c>
      <c r="G33" s="56">
        <v>182</v>
      </c>
      <c r="H33" s="48">
        <v>102.22222222222223</v>
      </c>
      <c r="I33" s="47">
        <v>438</v>
      </c>
      <c r="J33" s="48">
        <v>53.14685314685315</v>
      </c>
      <c r="K33" s="47">
        <v>9495</v>
      </c>
      <c r="L33" s="48">
        <v>3.2177410588107405</v>
      </c>
      <c r="M33" s="49">
        <v>9933</v>
      </c>
      <c r="N33" s="50">
        <v>4.723247232472325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16703</v>
      </c>
      <c r="D34" s="48">
        <v>-9.49826614651062</v>
      </c>
      <c r="E34" s="47">
        <v>20717</v>
      </c>
      <c r="F34" s="48">
        <v>6.371944957896899</v>
      </c>
      <c r="G34" s="56">
        <v>19375</v>
      </c>
      <c r="H34" s="48">
        <v>3.1462947189097106</v>
      </c>
      <c r="I34" s="47">
        <v>37420</v>
      </c>
      <c r="J34" s="48">
        <v>-1.3497838236844881</v>
      </c>
      <c r="K34" s="47">
        <v>10406</v>
      </c>
      <c r="L34" s="48">
        <v>2.927794263105836</v>
      </c>
      <c r="M34" s="49">
        <v>47826</v>
      </c>
      <c r="N34" s="50">
        <v>-0.44960659423004873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5243</v>
      </c>
      <c r="D35" s="48">
        <v>1.2748696156074948</v>
      </c>
      <c r="E35" s="47">
        <v>43</v>
      </c>
      <c r="F35" s="48">
        <v>-86.5625</v>
      </c>
      <c r="G35" s="56">
        <v>29</v>
      </c>
      <c r="H35" s="48">
        <v>-88.35341365461848</v>
      </c>
      <c r="I35" s="47">
        <v>5286</v>
      </c>
      <c r="J35" s="48">
        <v>-3.8384573403674733</v>
      </c>
      <c r="K35" s="47">
        <v>630</v>
      </c>
      <c r="L35" s="48">
        <v>27.016129032258064</v>
      </c>
      <c r="M35" s="49">
        <v>5916</v>
      </c>
      <c r="N35" s="50">
        <v>-1.284832304355081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963</v>
      </c>
      <c r="D36" s="48"/>
      <c r="E36" s="47">
        <v>8958</v>
      </c>
      <c r="F36" s="48">
        <v>13.69463129838812</v>
      </c>
      <c r="G36" s="56">
        <v>0</v>
      </c>
      <c r="H36" s="48"/>
      <c r="I36" s="47">
        <v>9921</v>
      </c>
      <c r="J36" s="48">
        <v>25.916994542454628</v>
      </c>
      <c r="K36" s="47">
        <v>4856</v>
      </c>
      <c r="L36" s="48">
        <v>-18.24915824915825</v>
      </c>
      <c r="M36" s="49">
        <v>14777</v>
      </c>
      <c r="N36" s="50">
        <v>6.932484260800347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5720</v>
      </c>
      <c r="D37" s="48">
        <v>14.859437751004016</v>
      </c>
      <c r="E37" s="47">
        <v>3344</v>
      </c>
      <c r="F37" s="48">
        <v>-0.7420599584446423</v>
      </c>
      <c r="G37" s="56">
        <v>3021</v>
      </c>
      <c r="H37" s="48">
        <v>9.774709302325581</v>
      </c>
      <c r="I37" s="47">
        <v>9064</v>
      </c>
      <c r="J37" s="48">
        <v>8.563899868247693</v>
      </c>
      <c r="K37" s="47">
        <v>5051</v>
      </c>
      <c r="L37" s="48">
        <v>-1.0577864838393731</v>
      </c>
      <c r="M37" s="49">
        <v>14115</v>
      </c>
      <c r="N37" s="50">
        <v>4.9130370150141225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19426</v>
      </c>
      <c r="D38" s="48">
        <v>-11.061258126545189</v>
      </c>
      <c r="E38" s="47">
        <v>42906</v>
      </c>
      <c r="F38" s="48">
        <v>2.7491738110062744</v>
      </c>
      <c r="G38" s="56">
        <v>39181</v>
      </c>
      <c r="H38" s="48">
        <v>6.409385948236061</v>
      </c>
      <c r="I38" s="47">
        <v>62332</v>
      </c>
      <c r="J38" s="48">
        <v>-1.9937106918238994</v>
      </c>
      <c r="K38" s="47">
        <v>5384</v>
      </c>
      <c r="L38" s="48">
        <v>19.00972590627763</v>
      </c>
      <c r="M38" s="49">
        <v>67716</v>
      </c>
      <c r="N38" s="50">
        <v>-0.5989078738770477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10194</v>
      </c>
      <c r="D39" s="48">
        <v>-8.120775123929699</v>
      </c>
      <c r="E39" s="47">
        <v>20308</v>
      </c>
      <c r="F39" s="48">
        <v>-8.842804560553011</v>
      </c>
      <c r="G39" s="56">
        <v>14872</v>
      </c>
      <c r="H39" s="48">
        <v>-12.005206792497486</v>
      </c>
      <c r="I39" s="47">
        <v>30502</v>
      </c>
      <c r="J39" s="48">
        <v>-8.602762712372277</v>
      </c>
      <c r="K39" s="47">
        <v>2903</v>
      </c>
      <c r="L39" s="48">
        <v>22.386172006745362</v>
      </c>
      <c r="M39" s="49">
        <v>33405</v>
      </c>
      <c r="N39" s="50">
        <v>-6.546370121695342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492728</v>
      </c>
      <c r="D40" s="50">
        <v>-1.7812719270268544</v>
      </c>
      <c r="E40" s="12">
        <f>SUM(E3:E39)</f>
        <v>615198</v>
      </c>
      <c r="F40" s="50">
        <v>6.567097474912825</v>
      </c>
      <c r="G40" s="13">
        <f>SUM(G3:G39)</f>
        <v>427316</v>
      </c>
      <c r="H40" s="48">
        <v>5.665098935228459</v>
      </c>
      <c r="I40" s="12">
        <f>SUM(I3:I39)</f>
        <v>1107926</v>
      </c>
      <c r="J40" s="50">
        <v>2.6854787659495196</v>
      </c>
      <c r="K40" s="12">
        <f>SUM(K3:K39)</f>
        <v>174409</v>
      </c>
      <c r="L40" s="50">
        <v>0.46254161722521114</v>
      </c>
      <c r="M40" s="12">
        <f>SUM(M3:M39)</f>
        <v>1282335</v>
      </c>
      <c r="N40" s="50">
        <v>2.377376837940309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539877</v>
      </c>
      <c r="D3" s="48">
        <v>10.231395745323796</v>
      </c>
      <c r="E3" s="47">
        <v>400637</v>
      </c>
      <c r="F3" s="48">
        <v>6.670411945130783</v>
      </c>
      <c r="G3" s="56">
        <v>396832</v>
      </c>
      <c r="H3" s="48">
        <v>6.195107069647454</v>
      </c>
      <c r="I3" s="47">
        <v>5576</v>
      </c>
      <c r="J3" s="48">
        <v>18.96735651802859</v>
      </c>
      <c r="K3" s="47">
        <v>946090</v>
      </c>
      <c r="L3" s="48">
        <v>8.74122739466552</v>
      </c>
      <c r="M3" s="47">
        <v>1086</v>
      </c>
      <c r="N3" s="48">
        <v>3.7249283667621778</v>
      </c>
      <c r="O3" s="49">
        <v>947176</v>
      </c>
      <c r="P3" s="50">
        <v>8.735198057594838</v>
      </c>
      <c r="Q3" s="60"/>
    </row>
    <row r="4" spans="1:17" s="8" customFormat="1" ht="15.75" customHeight="1">
      <c r="A4" s="31">
        <v>2</v>
      </c>
      <c r="B4" s="41" t="s">
        <v>9</v>
      </c>
      <c r="C4" s="47">
        <v>166725</v>
      </c>
      <c r="D4" s="48">
        <v>-3.28390936618983</v>
      </c>
      <c r="E4" s="47">
        <v>232551</v>
      </c>
      <c r="F4" s="48">
        <v>-6.414719245365023</v>
      </c>
      <c r="G4" s="56">
        <v>179659</v>
      </c>
      <c r="H4" s="48">
        <v>-6.96401476901407</v>
      </c>
      <c r="I4" s="47">
        <v>12455</v>
      </c>
      <c r="J4" s="48">
        <v>-46.984208061975906</v>
      </c>
      <c r="K4" s="47">
        <v>411731</v>
      </c>
      <c r="L4" s="48">
        <v>-7.345005288385805</v>
      </c>
      <c r="M4" s="47">
        <v>5815</v>
      </c>
      <c r="N4" s="48">
        <v>-23.817633957814753</v>
      </c>
      <c r="O4" s="49">
        <v>417546</v>
      </c>
      <c r="P4" s="50">
        <v>-7.623179492171512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1024408</v>
      </c>
      <c r="D5" s="48">
        <v>-6.834479704099015</v>
      </c>
      <c r="E5" s="47">
        <v>334103</v>
      </c>
      <c r="F5" s="48">
        <v>-13.408477132889969</v>
      </c>
      <c r="G5" s="56">
        <v>239116</v>
      </c>
      <c r="H5" s="48">
        <v>-16.043383460494578</v>
      </c>
      <c r="I5" s="47">
        <v>39803</v>
      </c>
      <c r="J5" s="48">
        <v>-5.630897624353929</v>
      </c>
      <c r="K5" s="47">
        <v>1398314</v>
      </c>
      <c r="L5" s="48">
        <v>-8.461723269526235</v>
      </c>
      <c r="M5" s="47">
        <v>3053</v>
      </c>
      <c r="N5" s="48">
        <v>-58.547182620502376</v>
      </c>
      <c r="O5" s="49">
        <v>1401367</v>
      </c>
      <c r="P5" s="50">
        <v>-8.702045294337621</v>
      </c>
      <c r="Q5" s="60"/>
    </row>
    <row r="6" spans="1:17" s="8" customFormat="1" ht="15.75" customHeight="1">
      <c r="A6" s="31">
        <v>4</v>
      </c>
      <c r="B6" s="41" t="s">
        <v>11</v>
      </c>
      <c r="C6" s="47">
        <v>465813</v>
      </c>
      <c r="D6" s="48">
        <v>24.44378546468759</v>
      </c>
      <c r="E6" s="47">
        <v>3182663</v>
      </c>
      <c r="F6" s="48">
        <v>28.97676916063016</v>
      </c>
      <c r="G6" s="56">
        <v>2862272</v>
      </c>
      <c r="H6" s="48">
        <v>31.97443019391297</v>
      </c>
      <c r="I6" s="47">
        <v>21473</v>
      </c>
      <c r="J6" s="48">
        <v>12.91476047746753</v>
      </c>
      <c r="K6" s="47">
        <v>3669949</v>
      </c>
      <c r="L6" s="48">
        <v>28.276926819617763</v>
      </c>
      <c r="M6" s="47">
        <v>3418</v>
      </c>
      <c r="N6" s="48">
        <v>14.890756302521009</v>
      </c>
      <c r="O6" s="49">
        <v>3673367</v>
      </c>
      <c r="P6" s="50">
        <v>28.263021516215638</v>
      </c>
      <c r="Q6" s="60"/>
    </row>
    <row r="7" spans="1:17" s="8" customFormat="1" ht="15.75" customHeight="1">
      <c r="A7" s="31">
        <v>5</v>
      </c>
      <c r="B7" s="41" t="s">
        <v>12</v>
      </c>
      <c r="C7" s="47">
        <v>988024</v>
      </c>
      <c r="D7" s="48">
        <v>38.951839168559395</v>
      </c>
      <c r="E7" s="47">
        <v>2176201</v>
      </c>
      <c r="F7" s="48">
        <v>29.603275515521478</v>
      </c>
      <c r="G7" s="56">
        <v>1678694</v>
      </c>
      <c r="H7" s="48">
        <v>29.88694912749424</v>
      </c>
      <c r="I7" s="47">
        <v>62400</v>
      </c>
      <c r="J7" s="48">
        <v>40.234173090320695</v>
      </c>
      <c r="K7" s="47">
        <v>3226625</v>
      </c>
      <c r="L7" s="48">
        <v>32.527846609632405</v>
      </c>
      <c r="M7" s="47">
        <v>0</v>
      </c>
      <c r="N7" s="48"/>
      <c r="O7" s="49">
        <v>3226625</v>
      </c>
      <c r="P7" s="50">
        <v>32.527846609632405</v>
      </c>
      <c r="Q7" s="60"/>
    </row>
    <row r="8" spans="1:17" s="8" customFormat="1" ht="15.75" customHeight="1">
      <c r="A8" s="31">
        <v>6</v>
      </c>
      <c r="B8" s="41" t="s">
        <v>13</v>
      </c>
      <c r="C8" s="47">
        <v>39581</v>
      </c>
      <c r="D8" s="48">
        <v>15.585212007942998</v>
      </c>
      <c r="E8" s="47">
        <v>14373</v>
      </c>
      <c r="F8" s="48">
        <v>93.49757673667204</v>
      </c>
      <c r="G8" s="56">
        <v>9242</v>
      </c>
      <c r="H8" s="48">
        <v>65.9543903752918</v>
      </c>
      <c r="I8" s="47">
        <v>0</v>
      </c>
      <c r="J8" s="48"/>
      <c r="K8" s="47">
        <v>53954</v>
      </c>
      <c r="L8" s="48">
        <v>29.122890989589564</v>
      </c>
      <c r="M8" s="47">
        <v>4945</v>
      </c>
      <c r="N8" s="48">
        <v>-27.322163433274543</v>
      </c>
      <c r="O8" s="49">
        <v>58899</v>
      </c>
      <c r="P8" s="50">
        <v>21.2187943773282</v>
      </c>
      <c r="Q8" s="60"/>
    </row>
    <row r="9" spans="1:17" s="8" customFormat="1" ht="15.75" customHeight="1">
      <c r="A9" s="31">
        <v>7</v>
      </c>
      <c r="B9" s="41" t="s">
        <v>14</v>
      </c>
      <c r="C9" s="47">
        <v>84114</v>
      </c>
      <c r="D9" s="48">
        <v>312.0205731080088</v>
      </c>
      <c r="E9" s="47">
        <v>274757</v>
      </c>
      <c r="F9" s="48">
        <v>-2.619547188000624</v>
      </c>
      <c r="G9" s="56">
        <v>230047</v>
      </c>
      <c r="H9" s="48">
        <v>8.564457595363828</v>
      </c>
      <c r="I9" s="47">
        <v>2338</v>
      </c>
      <c r="J9" s="48">
        <v>-50.902981940361194</v>
      </c>
      <c r="K9" s="47">
        <v>361209</v>
      </c>
      <c r="L9" s="48">
        <v>17.53323029366306</v>
      </c>
      <c r="M9" s="47">
        <v>2989</v>
      </c>
      <c r="N9" s="48">
        <v>10.132645541635961</v>
      </c>
      <c r="O9" s="49">
        <v>364198</v>
      </c>
      <c r="P9" s="50">
        <v>17.468447517892912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556032</v>
      </c>
      <c r="D10" s="48">
        <v>-1.919342121277868</v>
      </c>
      <c r="E10" s="47">
        <v>116744</v>
      </c>
      <c r="F10" s="48">
        <v>27.536105224059952</v>
      </c>
      <c r="G10" s="56">
        <v>105324</v>
      </c>
      <c r="H10" s="48">
        <v>25.82460248246861</v>
      </c>
      <c r="I10" s="47">
        <v>11289</v>
      </c>
      <c r="J10" s="48">
        <v>16.441464672511604</v>
      </c>
      <c r="K10" s="47">
        <v>684065</v>
      </c>
      <c r="L10" s="48">
        <v>2.3825630924977474</v>
      </c>
      <c r="M10" s="47">
        <v>1630</v>
      </c>
      <c r="N10" s="48">
        <v>15.19434628975265</v>
      </c>
      <c r="O10" s="49">
        <v>685695</v>
      </c>
      <c r="P10" s="50">
        <v>2.4096385542168677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1822487</v>
      </c>
      <c r="D11" s="48">
        <v>2.2461780134085108</v>
      </c>
      <c r="E11" s="47">
        <v>210668</v>
      </c>
      <c r="F11" s="48">
        <v>10.916423599776765</v>
      </c>
      <c r="G11" s="56">
        <v>173955</v>
      </c>
      <c r="H11" s="48">
        <v>15.803243329605369</v>
      </c>
      <c r="I11" s="47">
        <v>8833</v>
      </c>
      <c r="J11" s="48">
        <v>17.694870086608926</v>
      </c>
      <c r="K11" s="47">
        <v>2041988</v>
      </c>
      <c r="L11" s="48">
        <v>3.1364889647853995</v>
      </c>
      <c r="M11" s="47">
        <v>3302</v>
      </c>
      <c r="N11" s="48">
        <v>2.4193548387096775</v>
      </c>
      <c r="O11" s="49">
        <v>2045290</v>
      </c>
      <c r="P11" s="50">
        <v>3.1353231005999156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3558720</v>
      </c>
      <c r="D12" s="48">
        <v>1.4612250204420967</v>
      </c>
      <c r="E12" s="47">
        <v>923933</v>
      </c>
      <c r="F12" s="48">
        <v>1.4501617390960617</v>
      </c>
      <c r="G12" s="56">
        <v>815664</v>
      </c>
      <c r="H12" s="48">
        <v>6.846354265593746</v>
      </c>
      <c r="I12" s="47">
        <v>20035</v>
      </c>
      <c r="J12" s="48">
        <v>-6.119675741530387</v>
      </c>
      <c r="K12" s="47">
        <v>4502688</v>
      </c>
      <c r="L12" s="48">
        <v>1.422513844355321</v>
      </c>
      <c r="M12" s="47">
        <v>2796</v>
      </c>
      <c r="N12" s="48">
        <v>-15.503173164097914</v>
      </c>
      <c r="O12" s="49">
        <v>4505484</v>
      </c>
      <c r="P12" s="50">
        <v>1.4099077077655664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72533</v>
      </c>
      <c r="D13" s="48">
        <v>-4.408392419410106</v>
      </c>
      <c r="E13" s="47">
        <v>1004</v>
      </c>
      <c r="F13" s="48">
        <v>-93.1788844350839</v>
      </c>
      <c r="G13" s="56">
        <v>0</v>
      </c>
      <c r="H13" s="48"/>
      <c r="I13" s="47">
        <v>0</v>
      </c>
      <c r="J13" s="48"/>
      <c r="K13" s="47">
        <v>73537</v>
      </c>
      <c r="L13" s="48">
        <v>-18.830645606366655</v>
      </c>
      <c r="M13" s="47">
        <v>193</v>
      </c>
      <c r="N13" s="48"/>
      <c r="O13" s="49">
        <v>73730</v>
      </c>
      <c r="P13" s="50">
        <v>-18.617614269788184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5261</v>
      </c>
      <c r="D14" s="48">
        <v>-78.34355575680237</v>
      </c>
      <c r="E14" s="47">
        <v>3660</v>
      </c>
      <c r="F14" s="48">
        <v>37.95702977761025</v>
      </c>
      <c r="G14" s="56">
        <v>3317</v>
      </c>
      <c r="H14" s="48">
        <v>38.093255620316405</v>
      </c>
      <c r="I14" s="47">
        <v>557</v>
      </c>
      <c r="J14" s="48">
        <v>-83.74671724540414</v>
      </c>
      <c r="K14" s="47">
        <v>9478</v>
      </c>
      <c r="L14" s="48">
        <v>-68.79465314588614</v>
      </c>
      <c r="M14" s="47">
        <v>8102</v>
      </c>
      <c r="N14" s="48">
        <v>-10.405838770319583</v>
      </c>
      <c r="O14" s="49">
        <v>17580</v>
      </c>
      <c r="P14" s="50">
        <v>-55.398822813070836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527229</v>
      </c>
      <c r="D15" s="48">
        <v>29.697078532279807</v>
      </c>
      <c r="E15" s="47">
        <v>933002</v>
      </c>
      <c r="F15" s="48">
        <v>10.226986769245674</v>
      </c>
      <c r="G15" s="56">
        <v>0</v>
      </c>
      <c r="H15" s="48"/>
      <c r="I15" s="47">
        <v>0</v>
      </c>
      <c r="J15" s="48"/>
      <c r="K15" s="47">
        <v>1460231</v>
      </c>
      <c r="L15" s="48">
        <v>16.543902565555552</v>
      </c>
      <c r="M15" s="47">
        <v>9362</v>
      </c>
      <c r="N15" s="48">
        <v>4.265508408508743</v>
      </c>
      <c r="O15" s="49">
        <v>1469593</v>
      </c>
      <c r="P15" s="50">
        <v>16.456537794669092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5089</v>
      </c>
      <c r="D16" s="48">
        <v>-21.027312228429548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5089</v>
      </c>
      <c r="L16" s="48">
        <v>-21.027312228429548</v>
      </c>
      <c r="M16" s="47">
        <v>1725</v>
      </c>
      <c r="N16" s="48">
        <v>-6.957928802588997</v>
      </c>
      <c r="O16" s="49">
        <v>6814</v>
      </c>
      <c r="P16" s="50">
        <v>-17.883827428295977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196364</v>
      </c>
      <c r="D17" s="48">
        <v>-40.33121638457565</v>
      </c>
      <c r="E17" s="47">
        <v>295324</v>
      </c>
      <c r="F17" s="48">
        <v>-25.68147044612659</v>
      </c>
      <c r="G17" s="56">
        <v>266561</v>
      </c>
      <c r="H17" s="48">
        <v>-21.304133465988432</v>
      </c>
      <c r="I17" s="47">
        <v>2900</v>
      </c>
      <c r="J17" s="48">
        <v>-67.33498535706241</v>
      </c>
      <c r="K17" s="47">
        <v>494588</v>
      </c>
      <c r="L17" s="48">
        <v>-32.740594878043474</v>
      </c>
      <c r="M17" s="47">
        <v>2193</v>
      </c>
      <c r="N17" s="48">
        <v>9.213147410358566</v>
      </c>
      <c r="O17" s="49">
        <v>496781</v>
      </c>
      <c r="P17" s="50">
        <v>-32.62634399852445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538899</v>
      </c>
      <c r="D18" s="48">
        <v>-0.08195186347783684</v>
      </c>
      <c r="E18" s="47">
        <v>306889</v>
      </c>
      <c r="F18" s="48">
        <v>-12.178922185847394</v>
      </c>
      <c r="G18" s="56">
        <v>283500</v>
      </c>
      <c r="H18" s="48">
        <v>-15.870877376239681</v>
      </c>
      <c r="I18" s="47">
        <v>4744</v>
      </c>
      <c r="J18" s="48">
        <v>-60.617632409098455</v>
      </c>
      <c r="K18" s="47">
        <v>850532</v>
      </c>
      <c r="L18" s="48">
        <v>-5.584041472633723</v>
      </c>
      <c r="M18" s="47">
        <v>7512</v>
      </c>
      <c r="N18" s="48">
        <v>6.5229722064662505</v>
      </c>
      <c r="O18" s="49">
        <v>858044</v>
      </c>
      <c r="P18" s="50">
        <v>-5.490000407539704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788352</v>
      </c>
      <c r="D19" s="48">
        <v>-16.09902705556064</v>
      </c>
      <c r="E19" s="47">
        <v>220022</v>
      </c>
      <c r="F19" s="48">
        <v>19.041487220550998</v>
      </c>
      <c r="G19" s="56">
        <v>209607</v>
      </c>
      <c r="H19" s="48">
        <v>23.68821696643535</v>
      </c>
      <c r="I19" s="47">
        <v>6943</v>
      </c>
      <c r="J19" s="48">
        <v>-15.617403986387943</v>
      </c>
      <c r="K19" s="47">
        <v>1015317</v>
      </c>
      <c r="L19" s="48">
        <v>-10.361373664889756</v>
      </c>
      <c r="M19" s="47">
        <v>746</v>
      </c>
      <c r="N19" s="48">
        <v>-38.75205254515599</v>
      </c>
      <c r="O19" s="49">
        <v>1016063</v>
      </c>
      <c r="P19" s="50">
        <v>-10.391870153876546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5481125</v>
      </c>
      <c r="D20" s="48">
        <v>1.067089979558398</v>
      </c>
      <c r="E20" s="47">
        <v>2123517</v>
      </c>
      <c r="F20" s="48">
        <v>-4.005994209214175</v>
      </c>
      <c r="G20" s="56">
        <v>1961283</v>
      </c>
      <c r="H20" s="48">
        <v>-6.777766211840129</v>
      </c>
      <c r="I20" s="47">
        <v>2005</v>
      </c>
      <c r="J20" s="48">
        <v>-20.876085240726123</v>
      </c>
      <c r="K20" s="47">
        <v>7606647</v>
      </c>
      <c r="L20" s="48">
        <v>-0.40948304925304957</v>
      </c>
      <c r="M20" s="47">
        <v>0</v>
      </c>
      <c r="N20" s="48"/>
      <c r="O20" s="49">
        <v>7606647</v>
      </c>
      <c r="P20" s="50">
        <v>-0.40948304925304957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2693003</v>
      </c>
      <c r="D21" s="48">
        <v>-8.29030224662968</v>
      </c>
      <c r="E21" s="47">
        <v>13958108</v>
      </c>
      <c r="F21" s="48">
        <v>8.812700319294748</v>
      </c>
      <c r="G21" s="56">
        <v>7405009</v>
      </c>
      <c r="H21" s="48">
        <v>10.439280840560473</v>
      </c>
      <c r="I21" s="47">
        <v>111197</v>
      </c>
      <c r="J21" s="48">
        <v>-2.8609616325389613</v>
      </c>
      <c r="K21" s="47">
        <v>16762308</v>
      </c>
      <c r="L21" s="48">
        <v>5.56566177501853</v>
      </c>
      <c r="M21" s="47">
        <v>0</v>
      </c>
      <c r="N21" s="48"/>
      <c r="O21" s="49">
        <v>16762308</v>
      </c>
      <c r="P21" s="50">
        <v>5.56566177501853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2137826</v>
      </c>
      <c r="D22" s="48">
        <v>-2.8280785165757973</v>
      </c>
      <c r="E22" s="47">
        <v>1840903</v>
      </c>
      <c r="F22" s="48">
        <v>1.489342230611813</v>
      </c>
      <c r="G22" s="56">
        <v>1636740</v>
      </c>
      <c r="H22" s="48">
        <v>-1.001393579855029</v>
      </c>
      <c r="I22" s="47">
        <v>25075</v>
      </c>
      <c r="J22" s="48">
        <v>-37.082852411301246</v>
      </c>
      <c r="K22" s="47">
        <v>4003804</v>
      </c>
      <c r="L22" s="48">
        <v>-1.2329952215052247</v>
      </c>
      <c r="M22" s="47">
        <v>9674</v>
      </c>
      <c r="N22" s="48">
        <v>6.8596045509775765</v>
      </c>
      <c r="O22" s="49">
        <v>4013478</v>
      </c>
      <c r="P22" s="50">
        <v>-1.2149629323330478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1015811</v>
      </c>
      <c r="D23" s="48">
        <v>-7.056680354567879</v>
      </c>
      <c r="E23" s="47">
        <v>473626</v>
      </c>
      <c r="F23" s="48">
        <v>42.57984303832526</v>
      </c>
      <c r="G23" s="56">
        <v>431385</v>
      </c>
      <c r="H23" s="48">
        <v>52.57627310475571</v>
      </c>
      <c r="I23" s="47">
        <v>28178</v>
      </c>
      <c r="J23" s="48">
        <v>25.55921932091614</v>
      </c>
      <c r="K23" s="47">
        <v>1517615</v>
      </c>
      <c r="L23" s="48">
        <v>4.839450634550116</v>
      </c>
      <c r="M23" s="47">
        <v>24984</v>
      </c>
      <c r="N23" s="48">
        <v>8.287101248266296</v>
      </c>
      <c r="O23" s="49">
        <v>1542599</v>
      </c>
      <c r="P23" s="50">
        <v>4.893539040671602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2611753</v>
      </c>
      <c r="D24" s="48">
        <v>-2.1202782715324835</v>
      </c>
      <c r="E24" s="47">
        <v>678410</v>
      </c>
      <c r="F24" s="48">
        <v>14.364078340936139</v>
      </c>
      <c r="G24" s="56">
        <v>591496</v>
      </c>
      <c r="H24" s="48">
        <v>20.528249445240274</v>
      </c>
      <c r="I24" s="47">
        <v>18354</v>
      </c>
      <c r="J24" s="48">
        <v>-15.640943144735028</v>
      </c>
      <c r="K24" s="47">
        <v>3308517</v>
      </c>
      <c r="L24" s="48">
        <v>0.7684065485574217</v>
      </c>
      <c r="M24" s="47">
        <v>2294</v>
      </c>
      <c r="N24" s="48">
        <v>-1.4604810996563573</v>
      </c>
      <c r="O24" s="49">
        <v>3310811</v>
      </c>
      <c r="P24" s="50">
        <v>0.7668272859640323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21030</v>
      </c>
      <c r="D26" s="48">
        <v>-8.803122289679099</v>
      </c>
      <c r="E26" s="47">
        <v>25842</v>
      </c>
      <c r="F26" s="48">
        <v>14.451481465078169</v>
      </c>
      <c r="G26" s="56">
        <v>18369</v>
      </c>
      <c r="H26" s="48">
        <v>22.10183461845254</v>
      </c>
      <c r="I26" s="47">
        <v>35</v>
      </c>
      <c r="J26" s="48">
        <v>-86.43410852713178</v>
      </c>
      <c r="K26" s="47">
        <v>46907</v>
      </c>
      <c r="L26" s="48">
        <v>2.200579558576813</v>
      </c>
      <c r="M26" s="47">
        <v>2349</v>
      </c>
      <c r="N26" s="48">
        <v>5.953991880920162</v>
      </c>
      <c r="O26" s="49">
        <v>49256</v>
      </c>
      <c r="P26" s="50">
        <v>2.373529534023361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84166</v>
      </c>
      <c r="D27" s="48">
        <v>12.935083058261545</v>
      </c>
      <c r="E27" s="47">
        <v>226683</v>
      </c>
      <c r="F27" s="48">
        <v>5.8148870818668135</v>
      </c>
      <c r="G27" s="56">
        <v>212537</v>
      </c>
      <c r="H27" s="48">
        <v>3.429363959316755</v>
      </c>
      <c r="I27" s="47">
        <v>0</v>
      </c>
      <c r="J27" s="48"/>
      <c r="K27" s="47">
        <v>310849</v>
      </c>
      <c r="L27" s="48">
        <v>7.652587687704328</v>
      </c>
      <c r="M27" s="47">
        <v>4821</v>
      </c>
      <c r="N27" s="48">
        <v>7.731843575418995</v>
      </c>
      <c r="O27" s="49">
        <v>315670</v>
      </c>
      <c r="P27" s="50">
        <v>7.6537972287681555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337777</v>
      </c>
      <c r="D28" s="48">
        <v>-17.883346542259652</v>
      </c>
      <c r="E28" s="47">
        <v>1680536</v>
      </c>
      <c r="F28" s="48">
        <v>22.19769352704216</v>
      </c>
      <c r="G28" s="56">
        <v>0</v>
      </c>
      <c r="H28" s="48"/>
      <c r="I28" s="47">
        <v>9055</v>
      </c>
      <c r="J28" s="48">
        <v>-7.6020408163265305</v>
      </c>
      <c r="K28" s="47">
        <v>2027368</v>
      </c>
      <c r="L28" s="48">
        <v>12.857395744150239</v>
      </c>
      <c r="M28" s="47">
        <v>6026</v>
      </c>
      <c r="N28" s="48">
        <v>-16.95148842337376</v>
      </c>
      <c r="O28" s="49">
        <v>2033394</v>
      </c>
      <c r="P28" s="50">
        <v>12.737476256532572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33495</v>
      </c>
      <c r="D30" s="48">
        <v>-1.1684518013631937</v>
      </c>
      <c r="E30" s="47">
        <v>207574</v>
      </c>
      <c r="F30" s="48">
        <v>-29.008317601028757</v>
      </c>
      <c r="G30" s="56">
        <v>66610</v>
      </c>
      <c r="H30" s="48">
        <v>-61.06795719287171</v>
      </c>
      <c r="I30" s="47">
        <v>12460</v>
      </c>
      <c r="J30" s="48">
        <v>100.28934254942935</v>
      </c>
      <c r="K30" s="47">
        <v>253529</v>
      </c>
      <c r="L30" s="48">
        <v>-23.751593965786878</v>
      </c>
      <c r="M30" s="47">
        <v>3376</v>
      </c>
      <c r="N30" s="48">
        <v>9.574813372281726</v>
      </c>
      <c r="O30" s="49">
        <v>256905</v>
      </c>
      <c r="P30" s="50">
        <v>-23.445624804445966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237078</v>
      </c>
      <c r="D31" s="48"/>
      <c r="E31" s="47">
        <v>3248444</v>
      </c>
      <c r="F31" s="48">
        <v>58.85402098073082</v>
      </c>
      <c r="G31" s="56">
        <v>2980692</v>
      </c>
      <c r="H31" s="48">
        <v>50.9263103742306</v>
      </c>
      <c r="I31" s="47">
        <v>3598</v>
      </c>
      <c r="J31" s="48">
        <v>-9.756709305242037</v>
      </c>
      <c r="K31" s="47">
        <v>3489120</v>
      </c>
      <c r="L31" s="48">
        <v>70.13142920113631</v>
      </c>
      <c r="M31" s="47">
        <v>35421</v>
      </c>
      <c r="N31" s="48">
        <v>8.88718106363357</v>
      </c>
      <c r="O31" s="49">
        <v>3524541</v>
      </c>
      <c r="P31" s="50">
        <v>69.17515292545532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10114270</v>
      </c>
      <c r="D32" s="48">
        <v>-4.3286488981629585</v>
      </c>
      <c r="E32" s="47">
        <v>13961465</v>
      </c>
      <c r="F32" s="48">
        <v>7.44788112462731</v>
      </c>
      <c r="G32" s="56">
        <v>8771470</v>
      </c>
      <c r="H32" s="48">
        <v>10.368759878204514</v>
      </c>
      <c r="I32" s="47">
        <v>409879</v>
      </c>
      <c r="J32" s="48">
        <v>-1.7910454913574567</v>
      </c>
      <c r="K32" s="47">
        <v>24485614</v>
      </c>
      <c r="L32" s="48">
        <v>2.0959095404139765</v>
      </c>
      <c r="M32" s="47">
        <v>16</v>
      </c>
      <c r="N32" s="48"/>
      <c r="O32" s="49">
        <v>24485630</v>
      </c>
      <c r="P32" s="50">
        <v>2.0959762544670792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679</v>
      </c>
      <c r="D33" s="48">
        <v>-22.92849035187287</v>
      </c>
      <c r="E33" s="47">
        <v>1694</v>
      </c>
      <c r="F33" s="48">
        <v>8.729139922978177</v>
      </c>
      <c r="G33" s="56">
        <v>1694</v>
      </c>
      <c r="H33" s="48">
        <v>8.729139922978177</v>
      </c>
      <c r="I33" s="47">
        <v>0</v>
      </c>
      <c r="J33" s="48"/>
      <c r="K33" s="47">
        <v>2373</v>
      </c>
      <c r="L33" s="48">
        <v>-2.706027060270603</v>
      </c>
      <c r="M33" s="47">
        <v>8989</v>
      </c>
      <c r="N33" s="48">
        <v>-20.57784060788125</v>
      </c>
      <c r="O33" s="49">
        <v>11362</v>
      </c>
      <c r="P33" s="50">
        <v>-17.409318892200336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1426333</v>
      </c>
      <c r="D34" s="48">
        <v>-4.113743221967213</v>
      </c>
      <c r="E34" s="47">
        <v>1215272</v>
      </c>
      <c r="F34" s="48">
        <v>5.400593060035403</v>
      </c>
      <c r="G34" s="56">
        <v>1135598</v>
      </c>
      <c r="H34" s="48">
        <v>3.224451766844677</v>
      </c>
      <c r="I34" s="47">
        <v>16835</v>
      </c>
      <c r="J34" s="48">
        <v>121.25114995400185</v>
      </c>
      <c r="K34" s="47">
        <v>2658440</v>
      </c>
      <c r="L34" s="48">
        <v>0.38902806424740705</v>
      </c>
      <c r="M34" s="47">
        <v>8469</v>
      </c>
      <c r="N34" s="48">
        <v>13.161411010154998</v>
      </c>
      <c r="O34" s="49">
        <v>2666909</v>
      </c>
      <c r="P34" s="50">
        <v>0.4250228383406976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335263</v>
      </c>
      <c r="D35" s="48">
        <v>1.2041391718034014</v>
      </c>
      <c r="E35" s="47">
        <v>2108</v>
      </c>
      <c r="F35" s="48">
        <v>-88.84656084656085</v>
      </c>
      <c r="G35" s="56">
        <v>920</v>
      </c>
      <c r="H35" s="48">
        <v>-94.21201635734508</v>
      </c>
      <c r="I35" s="47">
        <v>845</v>
      </c>
      <c r="J35" s="48">
        <v>-90.07750117426022</v>
      </c>
      <c r="K35" s="47">
        <v>338216</v>
      </c>
      <c r="L35" s="48">
        <v>-5.707992974434749</v>
      </c>
      <c r="M35" s="47">
        <v>1027</v>
      </c>
      <c r="N35" s="48">
        <v>149.27184466019418</v>
      </c>
      <c r="O35" s="49">
        <v>339243</v>
      </c>
      <c r="P35" s="50">
        <v>-5.5301836247083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86041</v>
      </c>
      <c r="D36" s="48"/>
      <c r="E36" s="47">
        <v>1006147</v>
      </c>
      <c r="F36" s="48">
        <v>34.844415495996806</v>
      </c>
      <c r="G36" s="56">
        <v>0</v>
      </c>
      <c r="H36" s="48"/>
      <c r="I36" s="47">
        <v>0</v>
      </c>
      <c r="J36" s="48"/>
      <c r="K36" s="47">
        <v>1092188</v>
      </c>
      <c r="L36" s="48">
        <v>46.37568115965337</v>
      </c>
      <c r="M36" s="47">
        <v>7560</v>
      </c>
      <c r="N36" s="48">
        <v>-11.40278917145201</v>
      </c>
      <c r="O36" s="49">
        <v>1099748</v>
      </c>
      <c r="P36" s="50">
        <v>45.722398822293215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304949</v>
      </c>
      <c r="D37" s="48">
        <v>-2.470312435035964</v>
      </c>
      <c r="E37" s="47">
        <v>207001</v>
      </c>
      <c r="F37" s="48">
        <v>-7.945550278385542</v>
      </c>
      <c r="G37" s="56">
        <v>180426</v>
      </c>
      <c r="H37" s="48">
        <v>-0.9442974317305898</v>
      </c>
      <c r="I37" s="47">
        <v>9029</v>
      </c>
      <c r="J37" s="48">
        <v>-10.319825188716726</v>
      </c>
      <c r="K37" s="47">
        <v>520979</v>
      </c>
      <c r="L37" s="48">
        <v>-4.862958789939537</v>
      </c>
      <c r="M37" s="47">
        <v>4079</v>
      </c>
      <c r="N37" s="48">
        <v>2.7973790322580645</v>
      </c>
      <c r="O37" s="49">
        <v>525058</v>
      </c>
      <c r="P37" s="50">
        <v>-4.807850943748561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1502839</v>
      </c>
      <c r="D38" s="48">
        <v>-13.301934848914023</v>
      </c>
      <c r="E38" s="47">
        <v>3545656</v>
      </c>
      <c r="F38" s="48">
        <v>5.346043034438663</v>
      </c>
      <c r="G38" s="56">
        <v>3313460</v>
      </c>
      <c r="H38" s="48">
        <v>9.627955251005886</v>
      </c>
      <c r="I38" s="47">
        <v>29241</v>
      </c>
      <c r="J38" s="48">
        <v>0.6090008257638315</v>
      </c>
      <c r="K38" s="47">
        <v>5077736</v>
      </c>
      <c r="L38" s="48">
        <v>-0.9841262165077677</v>
      </c>
      <c r="M38" s="47">
        <v>11904</v>
      </c>
      <c r="N38" s="48">
        <v>16.340891321344802</v>
      </c>
      <c r="O38" s="49">
        <v>5089640</v>
      </c>
      <c r="P38" s="50">
        <v>-0.9496274741964287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779605</v>
      </c>
      <c r="D39" s="48">
        <v>-1.4125383326483514</v>
      </c>
      <c r="E39" s="47">
        <v>1571760</v>
      </c>
      <c r="F39" s="48">
        <v>-1.6909610050068957</v>
      </c>
      <c r="G39" s="56">
        <v>1028289</v>
      </c>
      <c r="H39" s="48">
        <v>-1.1444030098260611</v>
      </c>
      <c r="I39" s="47">
        <v>28974</v>
      </c>
      <c r="J39" s="48">
        <v>-27.186369119420988</v>
      </c>
      <c r="K39" s="47">
        <v>2380339</v>
      </c>
      <c r="L39" s="48">
        <v>-2.0179372197309418</v>
      </c>
      <c r="M39" s="47">
        <v>5624</v>
      </c>
      <c r="N39" s="48">
        <v>32.829475673122346</v>
      </c>
      <c r="O39" s="49">
        <v>2385963</v>
      </c>
      <c r="P39" s="50">
        <v>-1.9573092657943225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40582551</v>
      </c>
      <c r="D40" s="50">
        <v>-1.436299549919109</v>
      </c>
      <c r="E40" s="12">
        <f>SUM(E3:E39)</f>
        <v>55601277</v>
      </c>
      <c r="F40" s="50">
        <v>10.616193046925277</v>
      </c>
      <c r="G40" s="14">
        <f>SUM(G3:G39)</f>
        <v>37189768</v>
      </c>
      <c r="H40" s="48">
        <v>11.723721824883043</v>
      </c>
      <c r="I40" s="12">
        <f>SUM(I3:I39)</f>
        <v>904106</v>
      </c>
      <c r="J40" s="50">
        <v>-4.18495223056502</v>
      </c>
      <c r="K40" s="12">
        <f>SUM(K3:K39)</f>
        <v>97087934</v>
      </c>
      <c r="L40" s="50">
        <v>5.093346071666982</v>
      </c>
      <c r="M40" s="12">
        <f>SUM(M3:M39)</f>
        <v>195480</v>
      </c>
      <c r="N40" s="50">
        <v>-0.6873847373153892</v>
      </c>
      <c r="O40" s="12">
        <f>SUM(O3:O39)</f>
        <v>97283414</v>
      </c>
      <c r="P40" s="50">
        <v>5.08105566418483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54</v>
      </c>
      <c r="D3" s="48">
        <v>-87.01923076923077</v>
      </c>
      <c r="E3" s="47">
        <v>0</v>
      </c>
      <c r="F3" s="48"/>
      <c r="G3" s="47">
        <v>54</v>
      </c>
      <c r="H3" s="48">
        <v>-88.31168831168831</v>
      </c>
      <c r="I3" s="47">
        <v>531</v>
      </c>
      <c r="J3" s="48">
        <v>-0.9328358208955224</v>
      </c>
      <c r="K3" s="49">
        <v>586</v>
      </c>
      <c r="L3" s="50">
        <v>-41.223671013039116</v>
      </c>
      <c r="M3" s="60"/>
    </row>
    <row r="4" spans="1:13" s="8" customFormat="1" ht="15.75" customHeight="1">
      <c r="A4" s="31">
        <v>2</v>
      </c>
      <c r="B4" s="41" t="s">
        <v>9</v>
      </c>
      <c r="C4" s="47">
        <v>3048</v>
      </c>
      <c r="D4" s="48">
        <v>-23.282154543166374</v>
      </c>
      <c r="E4" s="47">
        <v>50</v>
      </c>
      <c r="F4" s="48">
        <v>-36.70886075949367</v>
      </c>
      <c r="G4" s="47">
        <v>3098</v>
      </c>
      <c r="H4" s="48">
        <v>-23.543928923988155</v>
      </c>
      <c r="I4" s="47">
        <v>952</v>
      </c>
      <c r="J4" s="48">
        <v>4.845814977973569</v>
      </c>
      <c r="K4" s="49">
        <v>4050</v>
      </c>
      <c r="L4" s="50">
        <v>-18.346774193548388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1309</v>
      </c>
      <c r="D5" s="48">
        <v>-15.819935691318328</v>
      </c>
      <c r="E5" s="47">
        <v>0</v>
      </c>
      <c r="F5" s="48"/>
      <c r="G5" s="47">
        <v>1309</v>
      </c>
      <c r="H5" s="48">
        <v>-15.819935691318328</v>
      </c>
      <c r="I5" s="47">
        <v>2297</v>
      </c>
      <c r="J5" s="48">
        <v>-1.9214346712211785</v>
      </c>
      <c r="K5" s="49">
        <v>3606</v>
      </c>
      <c r="L5" s="50">
        <v>-7.467282525019246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110939</v>
      </c>
      <c r="D6" s="48">
        <v>6.30210229777122</v>
      </c>
      <c r="E6" s="47">
        <v>1017</v>
      </c>
      <c r="F6" s="48">
        <v>-9.27743086529884</v>
      </c>
      <c r="G6" s="47">
        <v>111956</v>
      </c>
      <c r="H6" s="48">
        <v>6.136533849056246</v>
      </c>
      <c r="I6" s="47">
        <v>0</v>
      </c>
      <c r="J6" s="48"/>
      <c r="K6" s="49">
        <v>111956</v>
      </c>
      <c r="L6" s="50">
        <v>6.136533849056246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11798</v>
      </c>
      <c r="D7" s="48">
        <v>34.78807266080201</v>
      </c>
      <c r="E7" s="47">
        <v>7850</v>
      </c>
      <c r="F7" s="48">
        <v>19.101805492338038</v>
      </c>
      <c r="G7" s="47">
        <v>19649</v>
      </c>
      <c r="H7" s="48">
        <v>28.056569343065693</v>
      </c>
      <c r="I7" s="47">
        <v>1539</v>
      </c>
      <c r="J7" s="48">
        <v>9.071580439404677</v>
      </c>
      <c r="K7" s="49">
        <v>21189</v>
      </c>
      <c r="L7" s="50">
        <v>26.463742166517456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15445</v>
      </c>
      <c r="D9" s="48"/>
      <c r="E9" s="47">
        <v>0</v>
      </c>
      <c r="F9" s="48"/>
      <c r="G9" s="47">
        <v>15445</v>
      </c>
      <c r="H9" s="48"/>
      <c r="I9" s="47">
        <v>0</v>
      </c>
      <c r="J9" s="48"/>
      <c r="K9" s="49">
        <v>15445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274</v>
      </c>
      <c r="D10" s="48">
        <v>3.3962264150943398</v>
      </c>
      <c r="E10" s="47">
        <v>0</v>
      </c>
      <c r="F10" s="48"/>
      <c r="G10" s="47">
        <v>274</v>
      </c>
      <c r="H10" s="48">
        <v>3.3962264150943398</v>
      </c>
      <c r="I10" s="47">
        <v>94</v>
      </c>
      <c r="J10" s="48">
        <v>108.88888888888889</v>
      </c>
      <c r="K10" s="49">
        <v>368</v>
      </c>
      <c r="L10" s="50">
        <v>18.70967741935484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2257</v>
      </c>
      <c r="D11" s="48">
        <v>11.898859692612792</v>
      </c>
      <c r="E11" s="47">
        <v>0</v>
      </c>
      <c r="F11" s="48"/>
      <c r="G11" s="47">
        <v>2257</v>
      </c>
      <c r="H11" s="48">
        <v>11.898859692612792</v>
      </c>
      <c r="I11" s="47">
        <v>1764</v>
      </c>
      <c r="J11" s="48">
        <v>36.321483771251934</v>
      </c>
      <c r="K11" s="49">
        <v>4021</v>
      </c>
      <c r="L11" s="50">
        <v>21.443672606463306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5521</v>
      </c>
      <c r="D12" s="48">
        <v>-1.2166756128108784</v>
      </c>
      <c r="E12" s="47">
        <v>4</v>
      </c>
      <c r="F12" s="48">
        <v>-84.61538461538461</v>
      </c>
      <c r="G12" s="47">
        <v>5525</v>
      </c>
      <c r="H12" s="48">
        <v>-1.6028495102404274</v>
      </c>
      <c r="I12" s="47">
        <v>2681</v>
      </c>
      <c r="J12" s="48">
        <v>-2.5799418604651163</v>
      </c>
      <c r="K12" s="49">
        <v>8206</v>
      </c>
      <c r="L12" s="50">
        <v>-1.9242261264491454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1248</v>
      </c>
      <c r="D15" s="48">
        <v>-23.2</v>
      </c>
      <c r="E15" s="47">
        <v>1745</v>
      </c>
      <c r="F15" s="48">
        <v>42.56535947712418</v>
      </c>
      <c r="G15" s="47">
        <v>2994</v>
      </c>
      <c r="H15" s="48">
        <v>5.0895050895050895</v>
      </c>
      <c r="I15" s="47">
        <v>0</v>
      </c>
      <c r="J15" s="48"/>
      <c r="K15" s="49">
        <v>2994</v>
      </c>
      <c r="L15" s="50">
        <v>5.0895050895050895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383</v>
      </c>
      <c r="D17" s="48">
        <v>-74.20875420875421</v>
      </c>
      <c r="E17" s="47">
        <v>0</v>
      </c>
      <c r="F17" s="48"/>
      <c r="G17" s="47">
        <v>383</v>
      </c>
      <c r="H17" s="48">
        <v>-74.20875420875421</v>
      </c>
      <c r="I17" s="47">
        <v>0</v>
      </c>
      <c r="J17" s="48"/>
      <c r="K17" s="49">
        <v>383</v>
      </c>
      <c r="L17" s="50">
        <v>-74.20875420875421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929</v>
      </c>
      <c r="D18" s="48">
        <v>104.62555066079295</v>
      </c>
      <c r="E18" s="47">
        <v>3426</v>
      </c>
      <c r="F18" s="48">
        <v>-1.3532968615030234</v>
      </c>
      <c r="G18" s="47">
        <v>4355</v>
      </c>
      <c r="H18" s="48">
        <v>10.898905016552076</v>
      </c>
      <c r="I18" s="47">
        <v>981</v>
      </c>
      <c r="J18" s="48">
        <v>-17.77032690695725</v>
      </c>
      <c r="K18" s="49">
        <v>5336</v>
      </c>
      <c r="L18" s="50">
        <v>4.21875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309</v>
      </c>
      <c r="D19" s="48">
        <v>-16.93548387096774</v>
      </c>
      <c r="E19" s="47">
        <v>119</v>
      </c>
      <c r="F19" s="48">
        <v>5.3097345132743365</v>
      </c>
      <c r="G19" s="47">
        <v>428</v>
      </c>
      <c r="H19" s="48">
        <v>-11.75257731958763</v>
      </c>
      <c r="I19" s="47">
        <v>1715</v>
      </c>
      <c r="J19" s="48">
        <v>0.46865846514352666</v>
      </c>
      <c r="K19" s="49">
        <v>2143</v>
      </c>
      <c r="L19" s="50">
        <v>-2.2354014598540144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13260</v>
      </c>
      <c r="D20" s="48">
        <v>-3.794529492853515</v>
      </c>
      <c r="E20" s="47">
        <v>0</v>
      </c>
      <c r="F20" s="48"/>
      <c r="G20" s="47">
        <v>13260</v>
      </c>
      <c r="H20" s="48">
        <v>-3.794529492853515</v>
      </c>
      <c r="I20" s="47">
        <v>7346</v>
      </c>
      <c r="J20" s="48">
        <v>-1.1970410221923335</v>
      </c>
      <c r="K20" s="49">
        <v>20606</v>
      </c>
      <c r="L20" s="50">
        <v>-2.8843434819492884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304065</v>
      </c>
      <c r="D21" s="48">
        <v>6.989419460170795</v>
      </c>
      <c r="E21" s="47">
        <v>0</v>
      </c>
      <c r="F21" s="48"/>
      <c r="G21" s="47">
        <v>304065</v>
      </c>
      <c r="H21" s="48">
        <v>6.989419460170795</v>
      </c>
      <c r="I21" s="47">
        <v>12850</v>
      </c>
      <c r="J21" s="48">
        <v>14.171479342514438</v>
      </c>
      <c r="K21" s="49">
        <v>316915</v>
      </c>
      <c r="L21" s="50">
        <v>7.263010397487274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1883</v>
      </c>
      <c r="D22" s="48">
        <v>-7.831620166421929</v>
      </c>
      <c r="E22" s="47">
        <v>2535</v>
      </c>
      <c r="F22" s="48">
        <v>12.716763005780347</v>
      </c>
      <c r="G22" s="47">
        <v>4417</v>
      </c>
      <c r="H22" s="48">
        <v>2.864462040055892</v>
      </c>
      <c r="I22" s="47">
        <v>1757</v>
      </c>
      <c r="J22" s="48">
        <v>-17.85881252921926</v>
      </c>
      <c r="K22" s="49">
        <v>6173</v>
      </c>
      <c r="L22" s="50">
        <v>-4.011817757735966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742</v>
      </c>
      <c r="D23" s="48">
        <v>-7.596513075965131</v>
      </c>
      <c r="E23" s="47">
        <v>0</v>
      </c>
      <c r="F23" s="48"/>
      <c r="G23" s="47">
        <v>742</v>
      </c>
      <c r="H23" s="48">
        <v>-7.596513075965131</v>
      </c>
      <c r="I23" s="47">
        <v>7</v>
      </c>
      <c r="J23" s="48"/>
      <c r="K23" s="49">
        <v>749</v>
      </c>
      <c r="L23" s="50">
        <v>-6.724782067247821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2062</v>
      </c>
      <c r="D24" s="48">
        <v>-8.80141530296329</v>
      </c>
      <c r="E24" s="47">
        <v>0</v>
      </c>
      <c r="F24" s="48"/>
      <c r="G24" s="47">
        <v>2062</v>
      </c>
      <c r="H24" s="48">
        <v>-8.80141530296329</v>
      </c>
      <c r="I24" s="47">
        <v>2075</v>
      </c>
      <c r="J24" s="48">
        <v>11.20042872454448</v>
      </c>
      <c r="K24" s="49">
        <v>4137</v>
      </c>
      <c r="L24" s="50">
        <v>0.242306760358614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14</v>
      </c>
      <c r="D26" s="48"/>
      <c r="E26" s="47">
        <v>0</v>
      </c>
      <c r="F26" s="48"/>
      <c r="G26" s="47">
        <v>14</v>
      </c>
      <c r="H26" s="48"/>
      <c r="I26" s="47">
        <v>0</v>
      </c>
      <c r="J26" s="48"/>
      <c r="K26" s="49">
        <v>14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812</v>
      </c>
      <c r="D27" s="48">
        <v>-10.375275938189846</v>
      </c>
      <c r="E27" s="47">
        <v>0</v>
      </c>
      <c r="F27" s="48"/>
      <c r="G27" s="47">
        <v>812</v>
      </c>
      <c r="H27" s="48">
        <v>-10.375275938189846</v>
      </c>
      <c r="I27" s="47">
        <v>1163</v>
      </c>
      <c r="J27" s="48">
        <v>30.96846846846847</v>
      </c>
      <c r="K27" s="49">
        <v>1975</v>
      </c>
      <c r="L27" s="50">
        <v>10.089186176142698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6509</v>
      </c>
      <c r="D28" s="48">
        <v>-10.713305898491084</v>
      </c>
      <c r="E28" s="47">
        <v>2024</v>
      </c>
      <c r="F28" s="48">
        <v>-2.504816955684008</v>
      </c>
      <c r="G28" s="47">
        <v>8533</v>
      </c>
      <c r="H28" s="48">
        <v>-8.893871449925262</v>
      </c>
      <c r="I28" s="47">
        <v>1151</v>
      </c>
      <c r="J28" s="48">
        <v>24.9728555917481</v>
      </c>
      <c r="K28" s="49">
        <v>9684</v>
      </c>
      <c r="L28" s="50">
        <v>-5.861767279090114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2256</v>
      </c>
      <c r="D30" s="48">
        <v>-16.16499442586399</v>
      </c>
      <c r="E30" s="47">
        <v>0</v>
      </c>
      <c r="F30" s="48"/>
      <c r="G30" s="47">
        <v>2256</v>
      </c>
      <c r="H30" s="48">
        <v>-16.16499442586399</v>
      </c>
      <c r="I30" s="47">
        <v>0</v>
      </c>
      <c r="J30" s="48"/>
      <c r="K30" s="49">
        <v>2256</v>
      </c>
      <c r="L30" s="50">
        <v>-16.16499442586399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18972</v>
      </c>
      <c r="D31" s="48">
        <v>8.516844935079792</v>
      </c>
      <c r="E31" s="47">
        <v>0</v>
      </c>
      <c r="F31" s="48"/>
      <c r="G31" s="47">
        <v>18972</v>
      </c>
      <c r="H31" s="48">
        <v>8.516844935079792</v>
      </c>
      <c r="I31" s="47">
        <v>14</v>
      </c>
      <c r="J31" s="48"/>
      <c r="K31" s="49">
        <v>18986</v>
      </c>
      <c r="L31" s="50">
        <v>8.596922724932792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109334</v>
      </c>
      <c r="D32" s="48">
        <v>-1.158964345121863</v>
      </c>
      <c r="E32" s="47">
        <v>0</v>
      </c>
      <c r="F32" s="48"/>
      <c r="G32" s="47">
        <v>109334</v>
      </c>
      <c r="H32" s="48">
        <v>-1.158964345121863</v>
      </c>
      <c r="I32" s="47">
        <v>33652</v>
      </c>
      <c r="J32" s="48">
        <v>-4.133549839045096</v>
      </c>
      <c r="K32" s="49">
        <v>142986</v>
      </c>
      <c r="L32" s="50">
        <v>-1.8755275564614087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2292</v>
      </c>
      <c r="D34" s="48">
        <v>-16.043956043956044</v>
      </c>
      <c r="E34" s="47">
        <v>8228</v>
      </c>
      <c r="F34" s="48">
        <v>-11.82081234594363</v>
      </c>
      <c r="G34" s="47">
        <v>10519</v>
      </c>
      <c r="H34" s="48">
        <v>-12.78500953486444</v>
      </c>
      <c r="I34" s="47">
        <v>1216</v>
      </c>
      <c r="J34" s="48">
        <v>23.7029501525941</v>
      </c>
      <c r="K34" s="49">
        <v>11735</v>
      </c>
      <c r="L34" s="50">
        <v>-10.035265256056425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80</v>
      </c>
      <c r="D35" s="48">
        <v>100</v>
      </c>
      <c r="E35" s="47">
        <v>0</v>
      </c>
      <c r="F35" s="48"/>
      <c r="G35" s="47">
        <v>80</v>
      </c>
      <c r="H35" s="48">
        <v>100</v>
      </c>
      <c r="I35" s="47">
        <v>10</v>
      </c>
      <c r="J35" s="48"/>
      <c r="K35" s="49">
        <v>84</v>
      </c>
      <c r="L35" s="50">
        <v>110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14420</v>
      </c>
      <c r="D36" s="48">
        <v>-1.455614023098476</v>
      </c>
      <c r="E36" s="47">
        <v>0</v>
      </c>
      <c r="F36" s="48"/>
      <c r="G36" s="47">
        <v>14420</v>
      </c>
      <c r="H36" s="48">
        <v>-1.455614023098476</v>
      </c>
      <c r="I36" s="47">
        <v>155</v>
      </c>
      <c r="J36" s="48">
        <v>55</v>
      </c>
      <c r="K36" s="49">
        <v>14578</v>
      </c>
      <c r="L36" s="50">
        <v>-1.0520600013574968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227</v>
      </c>
      <c r="D37" s="48">
        <v>-9.56175298804781</v>
      </c>
      <c r="E37" s="47">
        <v>418</v>
      </c>
      <c r="F37" s="48">
        <v>26.666666666666668</v>
      </c>
      <c r="G37" s="47">
        <v>645</v>
      </c>
      <c r="H37" s="48">
        <v>11.015490533562822</v>
      </c>
      <c r="I37" s="47">
        <v>63</v>
      </c>
      <c r="J37" s="48">
        <v>80</v>
      </c>
      <c r="K37" s="49">
        <v>708</v>
      </c>
      <c r="L37" s="50">
        <v>14.935064935064934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7573</v>
      </c>
      <c r="D38" s="48">
        <v>1.270393153249532</v>
      </c>
      <c r="E38" s="47">
        <v>8833</v>
      </c>
      <c r="F38" s="48">
        <v>2.4472280213407562</v>
      </c>
      <c r="G38" s="47">
        <v>16405</v>
      </c>
      <c r="H38" s="48">
        <v>1.888081485622011</v>
      </c>
      <c r="I38" s="47">
        <v>2548</v>
      </c>
      <c r="J38" s="48">
        <v>0.3544702638834187</v>
      </c>
      <c r="K38" s="49">
        <v>18957</v>
      </c>
      <c r="L38" s="50">
        <v>1.7115570340165254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264</v>
      </c>
      <c r="D39" s="48">
        <v>-37.5886524822695</v>
      </c>
      <c r="E39" s="47">
        <v>7526</v>
      </c>
      <c r="F39" s="48">
        <v>-19.36140576449159</v>
      </c>
      <c r="G39" s="47">
        <v>7790</v>
      </c>
      <c r="H39" s="48">
        <v>-20.15170151701517</v>
      </c>
      <c r="I39" s="47">
        <v>1042</v>
      </c>
      <c r="J39" s="48">
        <v>19.495412844036696</v>
      </c>
      <c r="K39" s="49">
        <v>8832</v>
      </c>
      <c r="L39" s="50">
        <v>-16.898757997741814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638279</v>
      </c>
      <c r="D40" s="50">
        <v>6.5090643313887515</v>
      </c>
      <c r="E40" s="12">
        <f>SUM(E3:E39)</f>
        <v>43775</v>
      </c>
      <c r="F40" s="50">
        <v>-1.880575604070471</v>
      </c>
      <c r="G40" s="12">
        <f>SUM(G3:G39)</f>
        <v>682053</v>
      </c>
      <c r="H40" s="50">
        <v>5.927108554424753</v>
      </c>
      <c r="I40" s="12">
        <f>SUM(I3:I39)</f>
        <v>77603</v>
      </c>
      <c r="J40" s="50">
        <v>1.631808478593973</v>
      </c>
      <c r="K40" s="12">
        <f>SUM(K3:K39)</f>
        <v>759658</v>
      </c>
      <c r="L40" s="50">
        <v>5.472751481795677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962</v>
      </c>
      <c r="D3" s="27">
        <v>7.366071428571429</v>
      </c>
      <c r="E3" s="26">
        <v>86327</v>
      </c>
      <c r="F3" s="27">
        <v>-3.6625785356381613</v>
      </c>
      <c r="G3" s="26">
        <v>53</v>
      </c>
      <c r="H3" s="27">
        <v>10.416666666666666</v>
      </c>
      <c r="I3" s="61"/>
    </row>
    <row r="4" spans="1:9" s="23" customFormat="1" ht="15.75" customHeight="1">
      <c r="A4" s="24">
        <v>2</v>
      </c>
      <c r="B4" s="25" t="s">
        <v>9</v>
      </c>
      <c r="C4" s="26">
        <v>1243</v>
      </c>
      <c r="D4" s="27">
        <v>-27.309941520467838</v>
      </c>
      <c r="E4" s="26">
        <v>35615</v>
      </c>
      <c r="F4" s="27">
        <v>-20.361798707542317</v>
      </c>
      <c r="G4" s="26">
        <v>425</v>
      </c>
      <c r="H4" s="27">
        <v>-24.242424242424242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1840</v>
      </c>
      <c r="D5" s="27">
        <v>-18.97842360193747</v>
      </c>
      <c r="E5" s="26">
        <v>137697</v>
      </c>
      <c r="F5" s="27">
        <v>-10.725492738589212</v>
      </c>
      <c r="G5" s="26">
        <v>311</v>
      </c>
      <c r="H5" s="27">
        <v>-22.05513784461153</v>
      </c>
      <c r="I5" s="61"/>
    </row>
    <row r="6" spans="1:9" s="23" customFormat="1" ht="15.75" customHeight="1">
      <c r="A6" s="24">
        <v>4</v>
      </c>
      <c r="B6" s="25" t="s">
        <v>11</v>
      </c>
      <c r="C6" s="26">
        <v>3960</v>
      </c>
      <c r="D6" s="27">
        <v>5.882352941176471</v>
      </c>
      <c r="E6" s="26">
        <v>326182</v>
      </c>
      <c r="F6" s="27">
        <v>18.622851615061787</v>
      </c>
      <c r="G6" s="26">
        <v>10967</v>
      </c>
      <c r="H6" s="27">
        <v>-7.599629286376274</v>
      </c>
      <c r="I6" s="61"/>
    </row>
    <row r="7" spans="1:9" s="23" customFormat="1" ht="15.75" customHeight="1">
      <c r="A7" s="24">
        <v>5</v>
      </c>
      <c r="B7" s="25" t="s">
        <v>12</v>
      </c>
      <c r="C7" s="26">
        <v>4613</v>
      </c>
      <c r="D7" s="27">
        <v>0.32622879512831665</v>
      </c>
      <c r="E7" s="26">
        <v>307160</v>
      </c>
      <c r="F7" s="27">
        <v>2.0224465325454792</v>
      </c>
      <c r="G7" s="26">
        <v>2387</v>
      </c>
      <c r="H7" s="27">
        <v>0.46296296296296297</v>
      </c>
      <c r="I7" s="61"/>
    </row>
    <row r="8" spans="1:9" s="23" customFormat="1" ht="15.75" customHeight="1">
      <c r="A8" s="24">
        <v>6</v>
      </c>
      <c r="B8" s="25" t="s">
        <v>13</v>
      </c>
      <c r="C8" s="26">
        <v>1550</v>
      </c>
      <c r="D8" s="27">
        <v>-0.06447453255963895</v>
      </c>
      <c r="E8" s="26">
        <v>5389</v>
      </c>
      <c r="F8" s="27">
        <v>-0.8828398013610447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963</v>
      </c>
      <c r="D9" s="27">
        <v>7.477678571428571</v>
      </c>
      <c r="E9" s="26">
        <v>48283</v>
      </c>
      <c r="F9" s="27">
        <v>66.30958941857261</v>
      </c>
      <c r="G9" s="26">
        <v>3346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983</v>
      </c>
      <c r="D10" s="27">
        <v>22.263681592039802</v>
      </c>
      <c r="E10" s="26">
        <v>67871</v>
      </c>
      <c r="F10" s="27">
        <v>11.338768680588592</v>
      </c>
      <c r="G10" s="26">
        <v>73</v>
      </c>
      <c r="H10" s="27">
        <v>4.285714285714286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2375</v>
      </c>
      <c r="D11" s="27">
        <v>8.695652173913043</v>
      </c>
      <c r="E11" s="26">
        <v>188777</v>
      </c>
      <c r="F11" s="27">
        <v>4.150529091771768</v>
      </c>
      <c r="G11" s="26">
        <v>415</v>
      </c>
      <c r="H11" s="27">
        <v>-0.954653937947494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4846</v>
      </c>
      <c r="D12" s="27">
        <v>1.95665895224069</v>
      </c>
      <c r="E12" s="26">
        <v>452444</v>
      </c>
      <c r="F12" s="27">
        <v>0.8807252716870236</v>
      </c>
      <c r="G12" s="26">
        <v>916</v>
      </c>
      <c r="H12" s="27">
        <v>8.402366863905325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140</v>
      </c>
      <c r="D13" s="27">
        <v>12.903225806451612</v>
      </c>
      <c r="E13" s="26">
        <v>6769</v>
      </c>
      <c r="F13" s="27">
        <v>23.229564900782815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532</v>
      </c>
      <c r="D14" s="27">
        <v>-41.794310722100654</v>
      </c>
      <c r="E14" s="26">
        <v>766</v>
      </c>
      <c r="F14" s="27">
        <v>-79.29170045958367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2762</v>
      </c>
      <c r="D15" s="27">
        <v>-1.708185053380783</v>
      </c>
      <c r="E15" s="26">
        <v>151465</v>
      </c>
      <c r="F15" s="27">
        <v>5.89218174318533</v>
      </c>
      <c r="G15" s="26">
        <v>379</v>
      </c>
      <c r="H15" s="27">
        <v>54.0650406504065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272</v>
      </c>
      <c r="D16" s="27">
        <v>-11.974110032362459</v>
      </c>
      <c r="E16" s="26">
        <v>519</v>
      </c>
      <c r="F16" s="27">
        <v>-35.04380475594493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774</v>
      </c>
      <c r="D17" s="27">
        <v>0.9126466753585397</v>
      </c>
      <c r="E17" s="26">
        <v>46009</v>
      </c>
      <c r="F17" s="27">
        <v>-13.869856602643305</v>
      </c>
      <c r="G17" s="26">
        <v>62</v>
      </c>
      <c r="H17" s="27">
        <v>-51.181102362204726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2287</v>
      </c>
      <c r="D18" s="27">
        <v>-6.347256347256347</v>
      </c>
      <c r="E18" s="26">
        <v>94013</v>
      </c>
      <c r="F18" s="27">
        <v>-13.72025366408781</v>
      </c>
      <c r="G18" s="26">
        <v>462</v>
      </c>
      <c r="H18" s="27">
        <v>-12.5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1236</v>
      </c>
      <c r="D19" s="27">
        <v>-0.3225806451612903</v>
      </c>
      <c r="E19" s="26">
        <v>98958</v>
      </c>
      <c r="F19" s="27">
        <v>-0.734276256394824</v>
      </c>
      <c r="G19" s="26">
        <v>209</v>
      </c>
      <c r="H19" s="27">
        <v>-18.03921568627451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10762</v>
      </c>
      <c r="D20" s="27">
        <v>5.220962064919828</v>
      </c>
      <c r="E20" s="26">
        <v>819675</v>
      </c>
      <c r="F20" s="27">
        <v>5.720181859220327</v>
      </c>
      <c r="G20" s="26">
        <v>2365</v>
      </c>
      <c r="H20" s="27">
        <v>9.137055837563452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19078</v>
      </c>
      <c r="D21" s="27">
        <v>4.075064099067154</v>
      </c>
      <c r="E21" s="26">
        <v>1662531</v>
      </c>
      <c r="F21" s="27">
        <v>4.705717864761152</v>
      </c>
      <c r="G21" s="26">
        <v>33539</v>
      </c>
      <c r="H21" s="27">
        <v>-3.203555658171953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4963</v>
      </c>
      <c r="D22" s="27">
        <v>-10.431330084822234</v>
      </c>
      <c r="E22" s="26">
        <v>428464</v>
      </c>
      <c r="F22" s="27">
        <v>-6.040450956011833</v>
      </c>
      <c r="G22" s="26">
        <v>607</v>
      </c>
      <c r="H22" s="27">
        <v>-14.866760168302946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1618</v>
      </c>
      <c r="D23" s="27">
        <v>3.717948717948718</v>
      </c>
      <c r="E23" s="26">
        <v>114656</v>
      </c>
      <c r="F23" s="27">
        <v>19.082288669858645</v>
      </c>
      <c r="G23" s="26">
        <v>85</v>
      </c>
      <c r="H23" s="27">
        <v>6.25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3980</v>
      </c>
      <c r="D24" s="27">
        <v>3.002070393374741</v>
      </c>
      <c r="E24" s="26">
        <v>333023</v>
      </c>
      <c r="F24" s="27">
        <v>1.3460133901399878</v>
      </c>
      <c r="G24" s="26">
        <v>601</v>
      </c>
      <c r="H24" s="27">
        <v>23.408624229979466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672</v>
      </c>
      <c r="D26" s="27">
        <v>44.516129032258064</v>
      </c>
      <c r="E26" s="26">
        <v>5472</v>
      </c>
      <c r="F26" s="27">
        <v>9.571485782939527</v>
      </c>
      <c r="G26" s="26">
        <v>6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895</v>
      </c>
      <c r="D27" s="27">
        <v>-1.1049723756906078</v>
      </c>
      <c r="E27" s="26">
        <v>29374</v>
      </c>
      <c r="F27" s="27">
        <v>-19.16451098024107</v>
      </c>
      <c r="G27" s="26">
        <v>314</v>
      </c>
      <c r="H27" s="27">
        <v>42.72727272727273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2923</v>
      </c>
      <c r="D28" s="27">
        <v>2.2743177046885936</v>
      </c>
      <c r="E28" s="26">
        <v>225131</v>
      </c>
      <c r="F28" s="27">
        <v>18.016072299135576</v>
      </c>
      <c r="G28" s="26">
        <v>1240</v>
      </c>
      <c r="H28" s="27">
        <v>49.03846153846154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660</v>
      </c>
      <c r="D30" s="27">
        <v>3.125</v>
      </c>
      <c r="E30" s="26">
        <v>29060</v>
      </c>
      <c r="F30" s="27">
        <v>30.208800071691012</v>
      </c>
      <c r="G30" s="26">
        <v>318</v>
      </c>
      <c r="H30" s="27">
        <v>1.2738853503184713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5595</v>
      </c>
      <c r="D31" s="27">
        <v>46.427636744307776</v>
      </c>
      <c r="E31" s="26">
        <v>418743</v>
      </c>
      <c r="F31" s="27">
        <v>76.60135294713047</v>
      </c>
      <c r="G31" s="26">
        <v>2169</v>
      </c>
      <c r="H31" s="27">
        <v>10.83290751149719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25949</v>
      </c>
      <c r="D32" s="27">
        <v>-5.4129911788291905</v>
      </c>
      <c r="E32" s="26">
        <v>2548186</v>
      </c>
      <c r="F32" s="27">
        <v>-2.0582034680703454</v>
      </c>
      <c r="G32" s="26">
        <v>16535</v>
      </c>
      <c r="H32" s="27">
        <v>1.280166605414676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806</v>
      </c>
      <c r="D33" s="27">
        <v>-21.823472356935014</v>
      </c>
      <c r="E33" s="26">
        <v>1470</v>
      </c>
      <c r="F33" s="27">
        <v>-46.7005076142132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4567</v>
      </c>
      <c r="D34" s="27">
        <v>-2.6848497762625185</v>
      </c>
      <c r="E34" s="26">
        <v>239290</v>
      </c>
      <c r="F34" s="27">
        <v>-5.036113977299785</v>
      </c>
      <c r="G34" s="26">
        <v>1067</v>
      </c>
      <c r="H34" s="27">
        <v>-27.661016949152543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605</v>
      </c>
      <c r="D35" s="27">
        <v>23.721881390593047</v>
      </c>
      <c r="E35" s="26">
        <v>30135</v>
      </c>
      <c r="F35" s="27">
        <v>3.913793103448276</v>
      </c>
      <c r="G35" s="26">
        <v>3</v>
      </c>
      <c r="H35" s="27">
        <v>-25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1652</v>
      </c>
      <c r="D36" s="27">
        <v>33.982157339821576</v>
      </c>
      <c r="E36" s="26">
        <v>125740</v>
      </c>
      <c r="F36" s="27">
        <v>65.490918662806</v>
      </c>
      <c r="G36" s="26">
        <v>1692</v>
      </c>
      <c r="H36" s="27">
        <v>4.83271375464684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1349</v>
      </c>
      <c r="D37" s="27">
        <v>-5</v>
      </c>
      <c r="E37" s="26">
        <v>51586</v>
      </c>
      <c r="F37" s="27">
        <v>-20.35018373838125</v>
      </c>
      <c r="G37" s="26">
        <v>72</v>
      </c>
      <c r="H37" s="27">
        <v>22.033898305084747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6867</v>
      </c>
      <c r="D38" s="27">
        <v>-4.4125835189309575</v>
      </c>
      <c r="E38" s="26">
        <v>537025</v>
      </c>
      <c r="F38" s="27">
        <v>1.6353636749031009</v>
      </c>
      <c r="G38" s="26">
        <v>1938</v>
      </c>
      <c r="H38" s="27">
        <v>-6.557377049180328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2951</v>
      </c>
      <c r="D39" s="27">
        <v>-4.467465199093557</v>
      </c>
      <c r="E39" s="26">
        <v>176333</v>
      </c>
      <c r="F39" s="27">
        <v>-3.7872256839486234</v>
      </c>
      <c r="G39" s="26">
        <v>982</v>
      </c>
      <c r="H39" s="27">
        <v>-12.866015971606034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127230</v>
      </c>
      <c r="D40" s="28">
        <v>0.34228209091769457</v>
      </c>
      <c r="E40" s="12">
        <f>SUM(E3:E39)</f>
        <v>9830138</v>
      </c>
      <c r="F40" s="28">
        <v>3.711796244103123</v>
      </c>
      <c r="G40" s="12">
        <f>SUM(G3:G39)</f>
        <v>83538</v>
      </c>
      <c r="H40" s="28">
        <v>2.0735328258452363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Ottobre'!C1</f>
        <v>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628</v>
      </c>
      <c r="D3" s="48">
        <v>19.39163498098859</v>
      </c>
      <c r="E3" s="47">
        <v>258</v>
      </c>
      <c r="F3" s="48">
        <v>-15.686274509803921</v>
      </c>
      <c r="G3" s="56">
        <v>252</v>
      </c>
      <c r="H3" s="48">
        <v>-17.647058823529413</v>
      </c>
      <c r="I3" s="47">
        <v>886</v>
      </c>
      <c r="J3" s="48">
        <v>6.490384615384615</v>
      </c>
      <c r="K3" s="47">
        <v>76</v>
      </c>
      <c r="L3" s="48">
        <v>18.75</v>
      </c>
      <c r="M3" s="49">
        <v>962</v>
      </c>
      <c r="N3" s="50">
        <v>7.366071428571429</v>
      </c>
      <c r="O3" s="60"/>
    </row>
    <row r="4" spans="1:15" s="8" customFormat="1" ht="15.75" customHeight="1">
      <c r="A4" s="31">
        <v>2</v>
      </c>
      <c r="B4" s="41" t="s">
        <v>9</v>
      </c>
      <c r="C4" s="47">
        <v>515</v>
      </c>
      <c r="D4" s="48">
        <v>-8.035714285714286</v>
      </c>
      <c r="E4" s="47">
        <v>381</v>
      </c>
      <c r="F4" s="48">
        <v>-13.013698630136986</v>
      </c>
      <c r="G4" s="56">
        <v>253</v>
      </c>
      <c r="H4" s="48">
        <v>-17.320261437908496</v>
      </c>
      <c r="I4" s="47">
        <v>896</v>
      </c>
      <c r="J4" s="48">
        <v>-10.220440881763528</v>
      </c>
      <c r="K4" s="47">
        <v>347</v>
      </c>
      <c r="L4" s="48">
        <v>-51.264044943820224</v>
      </c>
      <c r="M4" s="49">
        <v>1243</v>
      </c>
      <c r="N4" s="50">
        <v>-27.309941520467838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1277</v>
      </c>
      <c r="D5" s="48">
        <v>-14.18010752688172</v>
      </c>
      <c r="E5" s="47">
        <v>348</v>
      </c>
      <c r="F5" s="48">
        <v>-38.07829181494662</v>
      </c>
      <c r="G5" s="56">
        <v>217</v>
      </c>
      <c r="H5" s="48">
        <v>-47.71084337349398</v>
      </c>
      <c r="I5" s="47">
        <v>1625</v>
      </c>
      <c r="J5" s="48">
        <v>-20.73170731707317</v>
      </c>
      <c r="K5" s="47">
        <v>215</v>
      </c>
      <c r="L5" s="48">
        <v>-2.7149321266968327</v>
      </c>
      <c r="M5" s="49">
        <v>1840</v>
      </c>
      <c r="N5" s="50">
        <v>-18.97842360193747</v>
      </c>
      <c r="O5" s="60"/>
    </row>
    <row r="6" spans="1:15" s="8" customFormat="1" ht="15.75" customHeight="1">
      <c r="A6" s="31">
        <v>4</v>
      </c>
      <c r="B6" s="41" t="s">
        <v>11</v>
      </c>
      <c r="C6" s="47">
        <v>548</v>
      </c>
      <c r="D6" s="48">
        <v>11.382113821138212</v>
      </c>
      <c r="E6" s="47">
        <v>3238</v>
      </c>
      <c r="F6" s="48">
        <v>6.303348653972423</v>
      </c>
      <c r="G6" s="56">
        <v>2779</v>
      </c>
      <c r="H6" s="48">
        <v>6.109201985490645</v>
      </c>
      <c r="I6" s="47">
        <v>3786</v>
      </c>
      <c r="J6" s="48">
        <v>7.009609949123798</v>
      </c>
      <c r="K6" s="47">
        <v>174</v>
      </c>
      <c r="L6" s="48">
        <v>-13.861386138613861</v>
      </c>
      <c r="M6" s="49">
        <v>3960</v>
      </c>
      <c r="N6" s="50">
        <v>5.882352941176471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1304</v>
      </c>
      <c r="D7" s="48">
        <v>6.016260162601626</v>
      </c>
      <c r="E7" s="47">
        <v>3309</v>
      </c>
      <c r="F7" s="48">
        <v>-1.7517814726840855</v>
      </c>
      <c r="G7" s="56">
        <v>2938</v>
      </c>
      <c r="H7" s="48">
        <v>0.3072721065209969</v>
      </c>
      <c r="I7" s="47">
        <v>4613</v>
      </c>
      <c r="J7" s="48">
        <v>0.32622879512831665</v>
      </c>
      <c r="K7" s="47">
        <v>0</v>
      </c>
      <c r="L7" s="48"/>
      <c r="M7" s="49">
        <v>4613</v>
      </c>
      <c r="N7" s="50">
        <v>0.32622879512831665</v>
      </c>
      <c r="O7" s="60"/>
    </row>
    <row r="8" spans="1:15" s="8" customFormat="1" ht="15.75" customHeight="1">
      <c r="A8" s="31">
        <v>6</v>
      </c>
      <c r="B8" s="41" t="s">
        <v>13</v>
      </c>
      <c r="C8" s="47">
        <v>201</v>
      </c>
      <c r="D8" s="48">
        <v>-1.4705882352941178</v>
      </c>
      <c r="E8" s="47">
        <v>114</v>
      </c>
      <c r="F8" s="48">
        <v>11.764705882352942</v>
      </c>
      <c r="G8" s="56">
        <v>113</v>
      </c>
      <c r="H8" s="48">
        <v>10.784313725490197</v>
      </c>
      <c r="I8" s="47">
        <v>315</v>
      </c>
      <c r="J8" s="48">
        <v>2.9411764705882355</v>
      </c>
      <c r="K8" s="47">
        <v>1235</v>
      </c>
      <c r="L8" s="48">
        <v>-0.8032128514056225</v>
      </c>
      <c r="M8" s="49">
        <v>1550</v>
      </c>
      <c r="N8" s="50">
        <v>-0.06447453255963895</v>
      </c>
      <c r="O8" s="60"/>
    </row>
    <row r="9" spans="1:15" s="8" customFormat="1" ht="15.75" customHeight="1">
      <c r="A9" s="31">
        <v>7</v>
      </c>
      <c r="B9" s="41" t="s">
        <v>14</v>
      </c>
      <c r="C9" s="47">
        <v>132</v>
      </c>
      <c r="D9" s="48">
        <v>-27.868852459016395</v>
      </c>
      <c r="E9" s="47">
        <v>382</v>
      </c>
      <c r="F9" s="48">
        <v>81.04265402843602</v>
      </c>
      <c r="G9" s="56">
        <v>286</v>
      </c>
      <c r="H9" s="48">
        <v>70.23809523809524</v>
      </c>
      <c r="I9" s="47">
        <v>514</v>
      </c>
      <c r="J9" s="48">
        <v>30.456852791878173</v>
      </c>
      <c r="K9" s="47">
        <v>449</v>
      </c>
      <c r="L9" s="48">
        <v>-10.557768924302788</v>
      </c>
      <c r="M9" s="49">
        <v>963</v>
      </c>
      <c r="N9" s="50">
        <v>7.477678571428571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762</v>
      </c>
      <c r="D10" s="48">
        <v>24.918032786885245</v>
      </c>
      <c r="E10" s="47">
        <v>97</v>
      </c>
      <c r="F10" s="48">
        <v>24.358974358974358</v>
      </c>
      <c r="G10" s="56">
        <v>77</v>
      </c>
      <c r="H10" s="48">
        <v>8.450704225352112</v>
      </c>
      <c r="I10" s="47">
        <v>859</v>
      </c>
      <c r="J10" s="48">
        <v>24.8546511627907</v>
      </c>
      <c r="K10" s="47">
        <v>124</v>
      </c>
      <c r="L10" s="48">
        <v>6.896551724137931</v>
      </c>
      <c r="M10" s="49">
        <v>983</v>
      </c>
      <c r="N10" s="50">
        <v>22.263681592039802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1716</v>
      </c>
      <c r="D11" s="48">
        <v>1.4784151389710232</v>
      </c>
      <c r="E11" s="47">
        <v>297</v>
      </c>
      <c r="F11" s="48">
        <v>1.3651877133105803</v>
      </c>
      <c r="G11" s="56">
        <v>253</v>
      </c>
      <c r="H11" s="48">
        <v>5.857740585774058</v>
      </c>
      <c r="I11" s="47">
        <v>2013</v>
      </c>
      <c r="J11" s="48">
        <v>1.4616935483870968</v>
      </c>
      <c r="K11" s="47">
        <v>362</v>
      </c>
      <c r="L11" s="48">
        <v>80.09950248756219</v>
      </c>
      <c r="M11" s="49">
        <v>2375</v>
      </c>
      <c r="N11" s="50">
        <v>8.695652173913043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3913</v>
      </c>
      <c r="D12" s="48">
        <v>3.1093544137022397</v>
      </c>
      <c r="E12" s="47">
        <v>769</v>
      </c>
      <c r="F12" s="48">
        <v>-4.114713216957606</v>
      </c>
      <c r="G12" s="56">
        <v>667</v>
      </c>
      <c r="H12" s="48">
        <v>-4.985754985754986</v>
      </c>
      <c r="I12" s="47">
        <v>4682</v>
      </c>
      <c r="J12" s="48">
        <v>1.84903197737655</v>
      </c>
      <c r="K12" s="47">
        <v>164</v>
      </c>
      <c r="L12" s="48">
        <v>5.128205128205129</v>
      </c>
      <c r="M12" s="49">
        <v>4846</v>
      </c>
      <c r="N12" s="50">
        <v>1.95665895224069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129</v>
      </c>
      <c r="D13" s="48">
        <v>4.032258064516129</v>
      </c>
      <c r="E13" s="47">
        <v>2</v>
      </c>
      <c r="F13" s="48"/>
      <c r="G13" s="56">
        <v>0</v>
      </c>
      <c r="H13" s="48"/>
      <c r="I13" s="47">
        <v>131</v>
      </c>
      <c r="J13" s="48">
        <v>5.645161290322581</v>
      </c>
      <c r="K13" s="47">
        <v>9</v>
      </c>
      <c r="L13" s="48"/>
      <c r="M13" s="49">
        <v>140</v>
      </c>
      <c r="N13" s="50">
        <v>12.903225806451612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16</v>
      </c>
      <c r="D14" s="48">
        <v>-88.65248226950355</v>
      </c>
      <c r="E14" s="47">
        <v>18</v>
      </c>
      <c r="F14" s="48">
        <v>-60</v>
      </c>
      <c r="G14" s="56">
        <v>11</v>
      </c>
      <c r="H14" s="48">
        <v>-74.4186046511628</v>
      </c>
      <c r="I14" s="47">
        <v>34</v>
      </c>
      <c r="J14" s="48">
        <v>-81.72043010752688</v>
      </c>
      <c r="K14" s="47">
        <v>498</v>
      </c>
      <c r="L14" s="48">
        <v>-31.593406593406595</v>
      </c>
      <c r="M14" s="49">
        <v>532</v>
      </c>
      <c r="N14" s="50">
        <v>-41.794310722100654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693</v>
      </c>
      <c r="D15" s="48">
        <v>-6.854838709677419</v>
      </c>
      <c r="E15" s="47">
        <v>1545</v>
      </c>
      <c r="F15" s="48">
        <v>-0.8980115458627326</v>
      </c>
      <c r="G15" s="56">
        <v>0</v>
      </c>
      <c r="H15" s="48"/>
      <c r="I15" s="47">
        <v>2238</v>
      </c>
      <c r="J15" s="48">
        <v>-2.822405557967868</v>
      </c>
      <c r="K15" s="47">
        <v>524</v>
      </c>
      <c r="L15" s="48">
        <v>3.353057199211045</v>
      </c>
      <c r="M15" s="49">
        <v>2762</v>
      </c>
      <c r="N15" s="50">
        <v>-1.708185053380783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130</v>
      </c>
      <c r="D16" s="48">
        <v>-3.7037037037037037</v>
      </c>
      <c r="E16" s="47">
        <v>0</v>
      </c>
      <c r="F16" s="48"/>
      <c r="G16" s="56">
        <v>0</v>
      </c>
      <c r="H16" s="48"/>
      <c r="I16" s="47">
        <v>130</v>
      </c>
      <c r="J16" s="48">
        <v>-3.7037037037037037</v>
      </c>
      <c r="K16" s="47">
        <v>142</v>
      </c>
      <c r="L16" s="48">
        <v>-18.39080459770115</v>
      </c>
      <c r="M16" s="49">
        <v>272</v>
      </c>
      <c r="N16" s="50">
        <v>-11.974110032362459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196</v>
      </c>
      <c r="D17" s="48">
        <v>-17.99163179916318</v>
      </c>
      <c r="E17" s="47">
        <v>225</v>
      </c>
      <c r="F17" s="48">
        <v>-17.883211678832115</v>
      </c>
      <c r="G17" s="56">
        <v>184</v>
      </c>
      <c r="H17" s="48">
        <v>-15.596330275229358</v>
      </c>
      <c r="I17" s="47">
        <v>421</v>
      </c>
      <c r="J17" s="48">
        <v>-17.933723196881093</v>
      </c>
      <c r="K17" s="47">
        <v>353</v>
      </c>
      <c r="L17" s="48">
        <v>38.976377952755904</v>
      </c>
      <c r="M17" s="49">
        <v>774</v>
      </c>
      <c r="N17" s="50">
        <v>0.9126466753585397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962</v>
      </c>
      <c r="D18" s="48">
        <v>-5.778648383937316</v>
      </c>
      <c r="E18" s="47">
        <v>596</v>
      </c>
      <c r="F18" s="48">
        <v>-11.044776119402986</v>
      </c>
      <c r="G18" s="56">
        <v>582</v>
      </c>
      <c r="H18" s="48">
        <v>-11.684370257966616</v>
      </c>
      <c r="I18" s="47">
        <v>1558</v>
      </c>
      <c r="J18" s="48">
        <v>-7.865168539325842</v>
      </c>
      <c r="K18" s="47">
        <v>729</v>
      </c>
      <c r="L18" s="48">
        <v>-2.929427430093209</v>
      </c>
      <c r="M18" s="49">
        <v>2287</v>
      </c>
      <c r="N18" s="50">
        <v>-6.347256347256347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870</v>
      </c>
      <c r="D19" s="48">
        <v>-8.80503144654088</v>
      </c>
      <c r="E19" s="47">
        <v>272</v>
      </c>
      <c r="F19" s="48">
        <v>21.428571428571427</v>
      </c>
      <c r="G19" s="56">
        <v>266</v>
      </c>
      <c r="H19" s="48">
        <v>20.90909090909091</v>
      </c>
      <c r="I19" s="47">
        <v>1142</v>
      </c>
      <c r="J19" s="48">
        <v>-3.0560271646859083</v>
      </c>
      <c r="K19" s="47">
        <v>94</v>
      </c>
      <c r="L19" s="48">
        <v>51.61290322580645</v>
      </c>
      <c r="M19" s="49">
        <v>1236</v>
      </c>
      <c r="N19" s="50">
        <v>-0.3225806451612903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5977</v>
      </c>
      <c r="D20" s="48">
        <v>5.975177304964539</v>
      </c>
      <c r="E20" s="47">
        <v>2378</v>
      </c>
      <c r="F20" s="48">
        <v>-13.243341846041591</v>
      </c>
      <c r="G20" s="56">
        <v>2239</v>
      </c>
      <c r="H20" s="48">
        <v>-9.608397254743641</v>
      </c>
      <c r="I20" s="47">
        <v>8355</v>
      </c>
      <c r="J20" s="48">
        <v>-0.31022551008232907</v>
      </c>
      <c r="K20" s="47">
        <v>2407</v>
      </c>
      <c r="L20" s="48">
        <v>30.319436924742828</v>
      </c>
      <c r="M20" s="49">
        <v>10762</v>
      </c>
      <c r="N20" s="50">
        <v>5.220962064919828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3023</v>
      </c>
      <c r="D21" s="48">
        <v>-7.496940024479804</v>
      </c>
      <c r="E21" s="47">
        <v>16055</v>
      </c>
      <c r="F21" s="48">
        <v>8.854837616109567</v>
      </c>
      <c r="G21" s="56">
        <v>10209</v>
      </c>
      <c r="H21" s="48">
        <v>6.34375</v>
      </c>
      <c r="I21" s="47">
        <v>19078</v>
      </c>
      <c r="J21" s="48">
        <v>5.888882721873786</v>
      </c>
      <c r="K21" s="47">
        <v>0</v>
      </c>
      <c r="L21" s="48"/>
      <c r="M21" s="49">
        <v>19078</v>
      </c>
      <c r="N21" s="50">
        <v>4.075064099067154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2445</v>
      </c>
      <c r="D22" s="48">
        <v>-13.512557481429077</v>
      </c>
      <c r="E22" s="47">
        <v>1862</v>
      </c>
      <c r="F22" s="48">
        <v>-7.132169576059851</v>
      </c>
      <c r="G22" s="56">
        <v>1637</v>
      </c>
      <c r="H22" s="48">
        <v>-12.272240085744908</v>
      </c>
      <c r="I22" s="47">
        <v>4307</v>
      </c>
      <c r="J22" s="48">
        <v>-10.865066225165563</v>
      </c>
      <c r="K22" s="47">
        <v>656</v>
      </c>
      <c r="L22" s="48">
        <v>-7.475317348377997</v>
      </c>
      <c r="M22" s="49">
        <v>4963</v>
      </c>
      <c r="N22" s="50">
        <v>-10.431330084822234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712</v>
      </c>
      <c r="D23" s="48">
        <v>1.7142857142857142</v>
      </c>
      <c r="E23" s="47">
        <v>496</v>
      </c>
      <c r="F23" s="48">
        <v>45.02923976608187</v>
      </c>
      <c r="G23" s="56">
        <v>447</v>
      </c>
      <c r="H23" s="48">
        <v>59.642857142857146</v>
      </c>
      <c r="I23" s="47">
        <v>1208</v>
      </c>
      <c r="J23" s="48">
        <v>15.930902111324377</v>
      </c>
      <c r="K23" s="47">
        <v>410</v>
      </c>
      <c r="L23" s="48">
        <v>-20.84942084942085</v>
      </c>
      <c r="M23" s="49">
        <v>1618</v>
      </c>
      <c r="N23" s="50">
        <v>3.717948717948718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3065</v>
      </c>
      <c r="D24" s="48">
        <v>-4.398003742981909</v>
      </c>
      <c r="E24" s="47">
        <v>621</v>
      </c>
      <c r="F24" s="48">
        <v>29.64509394572025</v>
      </c>
      <c r="G24" s="56">
        <v>527</v>
      </c>
      <c r="H24" s="48">
        <v>31.75</v>
      </c>
      <c r="I24" s="47">
        <v>3686</v>
      </c>
      <c r="J24" s="48">
        <v>0.027137042062415198</v>
      </c>
      <c r="K24" s="47">
        <v>294</v>
      </c>
      <c r="L24" s="48">
        <v>64.24581005586592</v>
      </c>
      <c r="M24" s="49">
        <v>3980</v>
      </c>
      <c r="N24" s="50">
        <v>3.002070393374741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167</v>
      </c>
      <c r="D26" s="48">
        <v>-0.5952380952380952</v>
      </c>
      <c r="E26" s="47">
        <v>51</v>
      </c>
      <c r="F26" s="48">
        <v>-3.7735849056603774</v>
      </c>
      <c r="G26" s="56">
        <v>39</v>
      </c>
      <c r="H26" s="48">
        <v>-7.142857142857143</v>
      </c>
      <c r="I26" s="47">
        <v>218</v>
      </c>
      <c r="J26" s="48">
        <v>-1.3574660633484164</v>
      </c>
      <c r="K26" s="47">
        <v>454</v>
      </c>
      <c r="L26" s="48">
        <v>86.06557377049181</v>
      </c>
      <c r="M26" s="49">
        <v>672</v>
      </c>
      <c r="N26" s="50">
        <v>44.516129032258064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335</v>
      </c>
      <c r="D27" s="48">
        <v>-1.7595307917888563</v>
      </c>
      <c r="E27" s="47">
        <v>200</v>
      </c>
      <c r="F27" s="48">
        <v>-23.954372623574145</v>
      </c>
      <c r="G27" s="56">
        <v>187</v>
      </c>
      <c r="H27" s="48">
        <v>-26.37795275590551</v>
      </c>
      <c r="I27" s="47">
        <v>535</v>
      </c>
      <c r="J27" s="48">
        <v>-11.42384105960265</v>
      </c>
      <c r="K27" s="47">
        <v>360</v>
      </c>
      <c r="L27" s="48">
        <v>19.601328903654483</v>
      </c>
      <c r="M27" s="49">
        <v>895</v>
      </c>
      <c r="N27" s="50">
        <v>-1.1049723756906078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649</v>
      </c>
      <c r="D28" s="48">
        <v>-26.666666666666668</v>
      </c>
      <c r="E28" s="47">
        <v>1978</v>
      </c>
      <c r="F28" s="48">
        <v>25.58730158730159</v>
      </c>
      <c r="G28" s="56">
        <v>0</v>
      </c>
      <c r="H28" s="48"/>
      <c r="I28" s="47">
        <v>2627</v>
      </c>
      <c r="J28" s="48">
        <v>6.788617886178862</v>
      </c>
      <c r="K28" s="47">
        <v>296</v>
      </c>
      <c r="L28" s="48">
        <v>-25.628140703517587</v>
      </c>
      <c r="M28" s="49">
        <v>2923</v>
      </c>
      <c r="N28" s="50">
        <v>2.2743177046885936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216</v>
      </c>
      <c r="D30" s="48">
        <v>-6.896551724137931</v>
      </c>
      <c r="E30" s="47">
        <v>287</v>
      </c>
      <c r="F30" s="48">
        <v>17.62295081967213</v>
      </c>
      <c r="G30" s="56">
        <v>102</v>
      </c>
      <c r="H30" s="48">
        <v>-6.422018348623853</v>
      </c>
      <c r="I30" s="47">
        <v>503</v>
      </c>
      <c r="J30" s="48">
        <v>5.6722689075630255</v>
      </c>
      <c r="K30" s="47">
        <v>157</v>
      </c>
      <c r="L30" s="48">
        <v>-4.2682926829268295</v>
      </c>
      <c r="M30" s="49">
        <v>660</v>
      </c>
      <c r="N30" s="50">
        <v>3.125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813</v>
      </c>
      <c r="D31" s="48">
        <v>171</v>
      </c>
      <c r="E31" s="47">
        <v>2966</v>
      </c>
      <c r="F31" s="48">
        <v>55.532249606712114</v>
      </c>
      <c r="G31" s="56">
        <v>2547</v>
      </c>
      <c r="H31" s="48">
        <v>40.64053009387079</v>
      </c>
      <c r="I31" s="47">
        <v>3779</v>
      </c>
      <c r="J31" s="48">
        <v>71.2279111916629</v>
      </c>
      <c r="K31" s="47">
        <v>1816</v>
      </c>
      <c r="L31" s="48">
        <v>12.515489467162329</v>
      </c>
      <c r="M31" s="49">
        <v>5595</v>
      </c>
      <c r="N31" s="50">
        <v>46.427636744307776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12635</v>
      </c>
      <c r="D32" s="48">
        <v>-7.211573768084013</v>
      </c>
      <c r="E32" s="47">
        <v>13314</v>
      </c>
      <c r="F32" s="48">
        <v>-3.640442932619237</v>
      </c>
      <c r="G32" s="56">
        <v>8973</v>
      </c>
      <c r="H32" s="48">
        <v>-3.026045606830217</v>
      </c>
      <c r="I32" s="47">
        <v>25949</v>
      </c>
      <c r="J32" s="48">
        <v>-5.4129911788291905</v>
      </c>
      <c r="K32" s="47">
        <v>0</v>
      </c>
      <c r="L32" s="48"/>
      <c r="M32" s="49">
        <v>25949</v>
      </c>
      <c r="N32" s="50">
        <v>-5.4129911788291905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23</v>
      </c>
      <c r="D33" s="48">
        <v>-14.814814814814815</v>
      </c>
      <c r="E33" s="47">
        <v>29</v>
      </c>
      <c r="F33" s="48">
        <v>-9.375</v>
      </c>
      <c r="G33" s="56">
        <v>29</v>
      </c>
      <c r="H33" s="48">
        <v>-9.375</v>
      </c>
      <c r="I33" s="47">
        <v>52</v>
      </c>
      <c r="J33" s="48">
        <v>-11.864406779661017</v>
      </c>
      <c r="K33" s="47">
        <v>754</v>
      </c>
      <c r="L33" s="48">
        <v>-22.42798353909465</v>
      </c>
      <c r="M33" s="49">
        <v>806</v>
      </c>
      <c r="N33" s="50">
        <v>-21.823472356935014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1628</v>
      </c>
      <c r="D34" s="48">
        <v>-12.331717824448035</v>
      </c>
      <c r="E34" s="47">
        <v>1943</v>
      </c>
      <c r="F34" s="48">
        <v>4.631125471190091</v>
      </c>
      <c r="G34" s="56">
        <v>1846</v>
      </c>
      <c r="H34" s="48">
        <v>2.7839643652561246</v>
      </c>
      <c r="I34" s="47">
        <v>3571</v>
      </c>
      <c r="J34" s="48">
        <v>-3.8502961766289716</v>
      </c>
      <c r="K34" s="47">
        <v>996</v>
      </c>
      <c r="L34" s="48">
        <v>1.7364657814096016</v>
      </c>
      <c r="M34" s="49">
        <v>4567</v>
      </c>
      <c r="N34" s="50">
        <v>-2.6848497762625185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451</v>
      </c>
      <c r="D35" s="48">
        <v>4.398148148148148</v>
      </c>
      <c r="E35" s="47">
        <v>14</v>
      </c>
      <c r="F35" s="48">
        <v>100</v>
      </c>
      <c r="G35" s="56">
        <v>11</v>
      </c>
      <c r="H35" s="48">
        <v>175</v>
      </c>
      <c r="I35" s="47">
        <v>465</v>
      </c>
      <c r="J35" s="48">
        <v>5.922551252847381</v>
      </c>
      <c r="K35" s="47">
        <v>140</v>
      </c>
      <c r="L35" s="48">
        <v>180</v>
      </c>
      <c r="M35" s="49">
        <v>605</v>
      </c>
      <c r="N35" s="50">
        <v>23.721881390593047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160</v>
      </c>
      <c r="D36" s="48"/>
      <c r="E36" s="47">
        <v>997</v>
      </c>
      <c r="F36" s="48">
        <v>30.668414154652687</v>
      </c>
      <c r="G36" s="56">
        <v>0</v>
      </c>
      <c r="H36" s="48"/>
      <c r="I36" s="47">
        <v>1157</v>
      </c>
      <c r="J36" s="48">
        <v>51.63826998689384</v>
      </c>
      <c r="K36" s="47">
        <v>495</v>
      </c>
      <c r="L36" s="48">
        <v>5.319148936170213</v>
      </c>
      <c r="M36" s="49">
        <v>1652</v>
      </c>
      <c r="N36" s="50">
        <v>33.982157339821576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591</v>
      </c>
      <c r="D37" s="48">
        <v>-7.221350078492936</v>
      </c>
      <c r="E37" s="47">
        <v>324</v>
      </c>
      <c r="F37" s="48">
        <v>-7.163323782234957</v>
      </c>
      <c r="G37" s="56">
        <v>310</v>
      </c>
      <c r="H37" s="48">
        <v>5.802047781569966</v>
      </c>
      <c r="I37" s="47">
        <v>915</v>
      </c>
      <c r="J37" s="48">
        <v>-7.200811359026369</v>
      </c>
      <c r="K37" s="47">
        <v>434</v>
      </c>
      <c r="L37" s="48">
        <v>0</v>
      </c>
      <c r="M37" s="49">
        <v>1349</v>
      </c>
      <c r="N37" s="50">
        <v>-5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1914</v>
      </c>
      <c r="D38" s="48">
        <v>-15.682819383259911</v>
      </c>
      <c r="E38" s="47">
        <v>4416</v>
      </c>
      <c r="F38" s="48">
        <v>0.1360544217687075</v>
      </c>
      <c r="G38" s="56">
        <v>3849</v>
      </c>
      <c r="H38" s="48">
        <v>-2.3592085235920854</v>
      </c>
      <c r="I38" s="47">
        <v>6330</v>
      </c>
      <c r="J38" s="48">
        <v>-5.2395209580838324</v>
      </c>
      <c r="K38" s="47">
        <v>537</v>
      </c>
      <c r="L38" s="48">
        <v>6.5476190476190474</v>
      </c>
      <c r="M38" s="49">
        <v>6867</v>
      </c>
      <c r="N38" s="50">
        <v>-4.4125835189309575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942</v>
      </c>
      <c r="D39" s="48">
        <v>-4.65587044534413</v>
      </c>
      <c r="E39" s="47">
        <v>1750</v>
      </c>
      <c r="F39" s="48">
        <v>-5.6094929881337645</v>
      </c>
      <c r="G39" s="56">
        <v>1296</v>
      </c>
      <c r="H39" s="48">
        <v>-6.086956521739131</v>
      </c>
      <c r="I39" s="47">
        <v>2692</v>
      </c>
      <c r="J39" s="48">
        <v>-5.277973258268824</v>
      </c>
      <c r="K39" s="47">
        <v>259</v>
      </c>
      <c r="L39" s="48">
        <v>4.8582995951417</v>
      </c>
      <c r="M39" s="49">
        <v>2951</v>
      </c>
      <c r="N39" s="50">
        <v>-4.467465199093557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49738</v>
      </c>
      <c r="D40" s="50">
        <v>-3.481331987891019</v>
      </c>
      <c r="E40" s="12">
        <f>SUM(E3:E39)</f>
        <v>61532</v>
      </c>
      <c r="F40" s="50">
        <v>3.5456457719814893</v>
      </c>
      <c r="G40" s="13">
        <f>SUM(G3:G39)</f>
        <v>43126</v>
      </c>
      <c r="H40" s="48">
        <v>1.3870603723904458</v>
      </c>
      <c r="I40" s="12">
        <f>SUM(I3:I39)</f>
        <v>111270</v>
      </c>
      <c r="J40" s="50">
        <v>0.28209126057842226</v>
      </c>
      <c r="K40" s="12">
        <f>SUM(K3:K39)</f>
        <v>15960</v>
      </c>
      <c r="L40" s="50">
        <v>0.7639371172422501</v>
      </c>
      <c r="M40" s="12">
        <f>SUM(M3:M39)</f>
        <v>127230</v>
      </c>
      <c r="N40" s="50">
        <v>0.34228209091769457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Ottobre'!C1</f>
        <v>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49650</v>
      </c>
      <c r="D3" s="48">
        <v>6.742056155136088</v>
      </c>
      <c r="E3" s="47">
        <v>36539</v>
      </c>
      <c r="F3" s="48">
        <v>-14.28001689109933</v>
      </c>
      <c r="G3" s="56">
        <v>36161</v>
      </c>
      <c r="H3" s="48">
        <v>-15.166799605874349</v>
      </c>
      <c r="I3" s="47">
        <v>44</v>
      </c>
      <c r="J3" s="48">
        <v>-89.29440389294403</v>
      </c>
      <c r="K3" s="47">
        <v>86233</v>
      </c>
      <c r="L3" s="48">
        <v>-3.705151254592355</v>
      </c>
      <c r="M3" s="47">
        <v>94</v>
      </c>
      <c r="N3" s="48">
        <v>62.06896551724138</v>
      </c>
      <c r="O3" s="49">
        <v>86327</v>
      </c>
      <c r="P3" s="50">
        <v>-3.6625785356381613</v>
      </c>
      <c r="Q3" s="60"/>
    </row>
    <row r="4" spans="1:17" s="8" customFormat="1" ht="15.75" customHeight="1">
      <c r="A4" s="31">
        <v>2</v>
      </c>
      <c r="B4" s="41" t="s">
        <v>9</v>
      </c>
      <c r="C4" s="47">
        <v>15411</v>
      </c>
      <c r="D4" s="48">
        <v>-5.424976986805769</v>
      </c>
      <c r="E4" s="47">
        <v>18662</v>
      </c>
      <c r="F4" s="48">
        <v>-26.90168429298864</v>
      </c>
      <c r="G4" s="56">
        <v>15317</v>
      </c>
      <c r="H4" s="48">
        <v>-20.04489220650415</v>
      </c>
      <c r="I4" s="47">
        <v>950</v>
      </c>
      <c r="J4" s="48">
        <v>-57.94599380256751</v>
      </c>
      <c r="K4" s="47">
        <v>35023</v>
      </c>
      <c r="L4" s="48">
        <v>-20.55394247345976</v>
      </c>
      <c r="M4" s="47">
        <v>592</v>
      </c>
      <c r="N4" s="48">
        <v>-7.06436420722135</v>
      </c>
      <c r="O4" s="49">
        <v>35615</v>
      </c>
      <c r="P4" s="50">
        <v>-20.361798707542317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108078</v>
      </c>
      <c r="D5" s="48">
        <v>-4.290534257857124</v>
      </c>
      <c r="E5" s="47">
        <v>26421</v>
      </c>
      <c r="F5" s="48">
        <v>-28.039546791589498</v>
      </c>
      <c r="G5" s="56">
        <v>21135</v>
      </c>
      <c r="H5" s="48">
        <v>-25.531165216165746</v>
      </c>
      <c r="I5" s="47">
        <v>2982</v>
      </c>
      <c r="J5" s="48">
        <v>-29.47019867549669</v>
      </c>
      <c r="K5" s="47">
        <v>137481</v>
      </c>
      <c r="L5" s="48">
        <v>-10.649456998576692</v>
      </c>
      <c r="M5" s="47">
        <v>216</v>
      </c>
      <c r="N5" s="48">
        <v>-42.0911528150134</v>
      </c>
      <c r="O5" s="49">
        <v>137697</v>
      </c>
      <c r="P5" s="50">
        <v>-10.725492738589212</v>
      </c>
      <c r="Q5" s="60"/>
    </row>
    <row r="6" spans="1:17" s="8" customFormat="1" ht="15.75" customHeight="1">
      <c r="A6" s="31">
        <v>4</v>
      </c>
      <c r="B6" s="41" t="s">
        <v>11</v>
      </c>
      <c r="C6" s="47">
        <v>38007</v>
      </c>
      <c r="D6" s="48">
        <v>44.83823025037156</v>
      </c>
      <c r="E6" s="47">
        <v>286501</v>
      </c>
      <c r="F6" s="48">
        <v>16.333300849453458</v>
      </c>
      <c r="G6" s="56">
        <v>263805</v>
      </c>
      <c r="H6" s="48">
        <v>16.56231635597227</v>
      </c>
      <c r="I6" s="47">
        <v>1413</v>
      </c>
      <c r="J6" s="48">
        <v>-32.42467718794835</v>
      </c>
      <c r="K6" s="47">
        <v>325921</v>
      </c>
      <c r="L6" s="48">
        <v>18.685908640680534</v>
      </c>
      <c r="M6" s="47">
        <v>261</v>
      </c>
      <c r="N6" s="48">
        <v>-28.688524590163933</v>
      </c>
      <c r="O6" s="49">
        <v>326182</v>
      </c>
      <c r="P6" s="50">
        <v>18.622851615061787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103653</v>
      </c>
      <c r="D7" s="48">
        <v>19.472331400776866</v>
      </c>
      <c r="E7" s="47">
        <v>198028</v>
      </c>
      <c r="F7" s="48">
        <v>-4.435404089393347</v>
      </c>
      <c r="G7" s="56">
        <v>163396</v>
      </c>
      <c r="H7" s="48">
        <v>0.5260211269771935</v>
      </c>
      <c r="I7" s="47">
        <v>5479</v>
      </c>
      <c r="J7" s="48">
        <v>-22.75482870435641</v>
      </c>
      <c r="K7" s="47">
        <v>307160</v>
      </c>
      <c r="L7" s="48">
        <v>2.0224465325454792</v>
      </c>
      <c r="M7" s="47">
        <v>0</v>
      </c>
      <c r="N7" s="48"/>
      <c r="O7" s="49">
        <v>307160</v>
      </c>
      <c r="P7" s="50">
        <v>2.0224465325454792</v>
      </c>
      <c r="Q7" s="60"/>
    </row>
    <row r="8" spans="1:17" s="8" customFormat="1" ht="15.75" customHeight="1">
      <c r="A8" s="31">
        <v>6</v>
      </c>
      <c r="B8" s="41" t="s">
        <v>13</v>
      </c>
      <c r="C8" s="47">
        <v>3778</v>
      </c>
      <c r="D8" s="48">
        <v>7.146908678389109</v>
      </c>
      <c r="E8" s="47">
        <v>793</v>
      </c>
      <c r="F8" s="48">
        <v>-25.118035882908405</v>
      </c>
      <c r="G8" s="56">
        <v>793</v>
      </c>
      <c r="H8" s="48">
        <v>-25.118035882908405</v>
      </c>
      <c r="I8" s="47">
        <v>0</v>
      </c>
      <c r="J8" s="48"/>
      <c r="K8" s="47">
        <v>4571</v>
      </c>
      <c r="L8" s="48">
        <v>-1.0820168794633196</v>
      </c>
      <c r="M8" s="47">
        <v>818</v>
      </c>
      <c r="N8" s="48">
        <v>0.24509803921568626</v>
      </c>
      <c r="O8" s="49">
        <v>5389</v>
      </c>
      <c r="P8" s="50">
        <v>-0.8828398013610447</v>
      </c>
      <c r="Q8" s="60"/>
    </row>
    <row r="9" spans="1:17" s="8" customFormat="1" ht="15.75" customHeight="1">
      <c r="A9" s="31">
        <v>7</v>
      </c>
      <c r="B9" s="41" t="s">
        <v>14</v>
      </c>
      <c r="C9" s="47">
        <v>13801</v>
      </c>
      <c r="D9" s="48">
        <v>507.1711394632644</v>
      </c>
      <c r="E9" s="47">
        <v>33967</v>
      </c>
      <c r="F9" s="48">
        <v>32.94845199420721</v>
      </c>
      <c r="G9" s="56">
        <v>29431</v>
      </c>
      <c r="H9" s="48">
        <v>39.81472684085511</v>
      </c>
      <c r="I9" s="47">
        <v>167</v>
      </c>
      <c r="J9" s="48">
        <v>-81.214848143982</v>
      </c>
      <c r="K9" s="47">
        <v>47935</v>
      </c>
      <c r="L9" s="48">
        <v>66.95691546793911</v>
      </c>
      <c r="M9" s="47">
        <v>348</v>
      </c>
      <c r="N9" s="48">
        <v>8.411214953271028</v>
      </c>
      <c r="O9" s="49">
        <v>48283</v>
      </c>
      <c r="P9" s="50">
        <v>66.30958941857261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57542</v>
      </c>
      <c r="D10" s="48">
        <v>12.624285602442653</v>
      </c>
      <c r="E10" s="47">
        <v>9029</v>
      </c>
      <c r="F10" s="48">
        <v>-3.536324786324786</v>
      </c>
      <c r="G10" s="56">
        <v>8204</v>
      </c>
      <c r="H10" s="48">
        <v>-9.247787610619469</v>
      </c>
      <c r="I10" s="47">
        <v>1219</v>
      </c>
      <c r="J10" s="48">
        <v>216.62337662337663</v>
      </c>
      <c r="K10" s="47">
        <v>67790</v>
      </c>
      <c r="L10" s="48">
        <v>11.42890017587981</v>
      </c>
      <c r="M10" s="47">
        <v>81</v>
      </c>
      <c r="N10" s="48">
        <v>-33.60655737704918</v>
      </c>
      <c r="O10" s="49">
        <v>67871</v>
      </c>
      <c r="P10" s="50">
        <v>11.338768680588592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169620</v>
      </c>
      <c r="D11" s="48">
        <v>0.9000220097913829</v>
      </c>
      <c r="E11" s="47">
        <v>17936</v>
      </c>
      <c r="F11" s="48">
        <v>42.70029437504972</v>
      </c>
      <c r="G11" s="56">
        <v>14887</v>
      </c>
      <c r="H11" s="48">
        <v>80.82108587392202</v>
      </c>
      <c r="I11" s="47">
        <v>1071</v>
      </c>
      <c r="J11" s="48">
        <v>158.69565217391303</v>
      </c>
      <c r="K11" s="47">
        <v>188627</v>
      </c>
      <c r="L11" s="48">
        <v>4.162018885636976</v>
      </c>
      <c r="M11" s="47">
        <v>150</v>
      </c>
      <c r="N11" s="48">
        <v>-8.536585365853659</v>
      </c>
      <c r="O11" s="49">
        <v>188777</v>
      </c>
      <c r="P11" s="50">
        <v>4.150529091771768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358507</v>
      </c>
      <c r="D12" s="48">
        <v>-0.10616125365016384</v>
      </c>
      <c r="E12" s="47">
        <v>91777</v>
      </c>
      <c r="F12" s="48">
        <v>4.847259350652318</v>
      </c>
      <c r="G12" s="56">
        <v>82242</v>
      </c>
      <c r="H12" s="48">
        <v>5.296715959285577</v>
      </c>
      <c r="I12" s="47">
        <v>1703</v>
      </c>
      <c r="J12" s="48">
        <v>4.031765424557117</v>
      </c>
      <c r="K12" s="47">
        <v>451987</v>
      </c>
      <c r="L12" s="48">
        <v>0.8766702599434449</v>
      </c>
      <c r="M12" s="47">
        <v>457</v>
      </c>
      <c r="N12" s="48">
        <v>5.057471264367816</v>
      </c>
      <c r="O12" s="49">
        <v>452444</v>
      </c>
      <c r="P12" s="50">
        <v>0.8807252716870236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6493</v>
      </c>
      <c r="D13" s="48">
        <v>18.20498816675769</v>
      </c>
      <c r="E13" s="47">
        <v>259</v>
      </c>
      <c r="F13" s="48"/>
      <c r="G13" s="56">
        <v>0</v>
      </c>
      <c r="H13" s="48"/>
      <c r="I13" s="47">
        <v>0</v>
      </c>
      <c r="J13" s="48"/>
      <c r="K13" s="47">
        <v>6752</v>
      </c>
      <c r="L13" s="48">
        <v>22.920080101947935</v>
      </c>
      <c r="M13" s="47">
        <v>17</v>
      </c>
      <c r="N13" s="48"/>
      <c r="O13" s="49">
        <v>6769</v>
      </c>
      <c r="P13" s="50">
        <v>23.229564900782815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72</v>
      </c>
      <c r="D14" s="48">
        <v>-97.27582292849036</v>
      </c>
      <c r="E14" s="47">
        <v>104</v>
      </c>
      <c r="F14" s="48">
        <v>-38.095238095238095</v>
      </c>
      <c r="G14" s="56">
        <v>70</v>
      </c>
      <c r="H14" s="48">
        <v>-52.38095238095238</v>
      </c>
      <c r="I14" s="47">
        <v>0</v>
      </c>
      <c r="J14" s="48"/>
      <c r="K14" s="47">
        <v>176</v>
      </c>
      <c r="L14" s="48">
        <v>-94.1914191419142</v>
      </c>
      <c r="M14" s="47">
        <v>590</v>
      </c>
      <c r="N14" s="48">
        <v>-11.80866965620329</v>
      </c>
      <c r="O14" s="49">
        <v>766</v>
      </c>
      <c r="P14" s="50">
        <v>-79.29170045958367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52320</v>
      </c>
      <c r="D15" s="48">
        <v>5.797423816553091</v>
      </c>
      <c r="E15" s="47">
        <v>97967</v>
      </c>
      <c r="F15" s="48">
        <v>5.760490548520473</v>
      </c>
      <c r="G15" s="56">
        <v>0</v>
      </c>
      <c r="H15" s="48"/>
      <c r="I15" s="47">
        <v>0</v>
      </c>
      <c r="J15" s="48"/>
      <c r="K15" s="47">
        <v>150287</v>
      </c>
      <c r="L15" s="48">
        <v>5.773345345007179</v>
      </c>
      <c r="M15" s="47">
        <v>1178</v>
      </c>
      <c r="N15" s="48">
        <v>23.609653725078697</v>
      </c>
      <c r="O15" s="49">
        <v>151465</v>
      </c>
      <c r="P15" s="50">
        <v>5.89218174318533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359</v>
      </c>
      <c r="D16" s="48">
        <v>-30.426356589147286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359</v>
      </c>
      <c r="L16" s="48">
        <v>-30.426356589147286</v>
      </c>
      <c r="M16" s="47">
        <v>160</v>
      </c>
      <c r="N16" s="48">
        <v>-43.46289752650177</v>
      </c>
      <c r="O16" s="49">
        <v>519</v>
      </c>
      <c r="P16" s="50">
        <v>-35.04380475594493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19710</v>
      </c>
      <c r="D17" s="48">
        <v>-20.92594078472278</v>
      </c>
      <c r="E17" s="47">
        <v>26007</v>
      </c>
      <c r="F17" s="48">
        <v>-8.15764381820108</v>
      </c>
      <c r="G17" s="56">
        <v>23908</v>
      </c>
      <c r="H17" s="48">
        <v>-9.579819220150524</v>
      </c>
      <c r="I17" s="47">
        <v>93</v>
      </c>
      <c r="J17" s="48"/>
      <c r="K17" s="47">
        <v>45810</v>
      </c>
      <c r="L17" s="48">
        <v>-13.960520631820145</v>
      </c>
      <c r="M17" s="47">
        <v>199</v>
      </c>
      <c r="N17" s="48">
        <v>13.714285714285714</v>
      </c>
      <c r="O17" s="49">
        <v>46009</v>
      </c>
      <c r="P17" s="50">
        <v>-13.869856602643305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60406</v>
      </c>
      <c r="D18" s="48">
        <v>-12.494386579942345</v>
      </c>
      <c r="E18" s="47">
        <v>31924</v>
      </c>
      <c r="F18" s="48">
        <v>-11.521299298799923</v>
      </c>
      <c r="G18" s="56">
        <v>30975</v>
      </c>
      <c r="H18" s="48">
        <v>-13.668162434850469</v>
      </c>
      <c r="I18" s="47">
        <v>595</v>
      </c>
      <c r="J18" s="48">
        <v>-77.51322751322752</v>
      </c>
      <c r="K18" s="47">
        <v>92925</v>
      </c>
      <c r="L18" s="48">
        <v>-13.765103286994933</v>
      </c>
      <c r="M18" s="47">
        <v>1088</v>
      </c>
      <c r="N18" s="48">
        <v>-9.70954356846473</v>
      </c>
      <c r="O18" s="49">
        <v>94013</v>
      </c>
      <c r="P18" s="50">
        <v>-13.72025366408781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72247</v>
      </c>
      <c r="D19" s="48">
        <v>-7.921031837067625</v>
      </c>
      <c r="E19" s="47">
        <v>26484</v>
      </c>
      <c r="F19" s="48">
        <v>30.669034931912375</v>
      </c>
      <c r="G19" s="56">
        <v>25741</v>
      </c>
      <c r="H19" s="48">
        <v>30.156242099408402</v>
      </c>
      <c r="I19" s="47">
        <v>140</v>
      </c>
      <c r="J19" s="48">
        <v>-83.62573099415205</v>
      </c>
      <c r="K19" s="47">
        <v>98871</v>
      </c>
      <c r="L19" s="48">
        <v>-0.7169754481096551</v>
      </c>
      <c r="M19" s="47">
        <v>87</v>
      </c>
      <c r="N19" s="48">
        <v>-17.142857142857142</v>
      </c>
      <c r="O19" s="49">
        <v>98958</v>
      </c>
      <c r="P19" s="50">
        <v>-0.734276256394824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591600</v>
      </c>
      <c r="D20" s="48">
        <v>7.265827420960352</v>
      </c>
      <c r="E20" s="47">
        <v>227825</v>
      </c>
      <c r="F20" s="48">
        <v>1.8977377427520998</v>
      </c>
      <c r="G20" s="56">
        <v>214977</v>
      </c>
      <c r="H20" s="48">
        <v>3.761390840991582</v>
      </c>
      <c r="I20" s="47">
        <v>250</v>
      </c>
      <c r="J20" s="48">
        <v>15.74074074074074</v>
      </c>
      <c r="K20" s="47">
        <v>819675</v>
      </c>
      <c r="L20" s="48">
        <v>5.720181859220327</v>
      </c>
      <c r="M20" s="47">
        <v>0</v>
      </c>
      <c r="N20" s="48"/>
      <c r="O20" s="49">
        <v>819675</v>
      </c>
      <c r="P20" s="50">
        <v>5.720181859220327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262308</v>
      </c>
      <c r="D21" s="48">
        <v>-10.696667313525825</v>
      </c>
      <c r="E21" s="47">
        <v>1390118</v>
      </c>
      <c r="F21" s="48">
        <v>8.405552076647917</v>
      </c>
      <c r="G21" s="56">
        <v>772984</v>
      </c>
      <c r="H21" s="48">
        <v>10.958410548875106</v>
      </c>
      <c r="I21" s="47">
        <v>10105</v>
      </c>
      <c r="J21" s="48">
        <v>-14.036580178647384</v>
      </c>
      <c r="K21" s="47">
        <v>1662531</v>
      </c>
      <c r="L21" s="48">
        <v>4.705717864761152</v>
      </c>
      <c r="M21" s="47">
        <v>0</v>
      </c>
      <c r="N21" s="48"/>
      <c r="O21" s="49">
        <v>1662531</v>
      </c>
      <c r="P21" s="50">
        <v>4.705717864761152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229780</v>
      </c>
      <c r="D22" s="48">
        <v>-5.515761079631899</v>
      </c>
      <c r="E22" s="47">
        <v>197059</v>
      </c>
      <c r="F22" s="48">
        <v>-5.497714880372908</v>
      </c>
      <c r="G22" s="56">
        <v>176887</v>
      </c>
      <c r="H22" s="48">
        <v>-10.331630066711275</v>
      </c>
      <c r="I22" s="47">
        <v>898</v>
      </c>
      <c r="J22" s="48">
        <v>-73.17000298775022</v>
      </c>
      <c r="K22" s="47">
        <v>427737</v>
      </c>
      <c r="L22" s="48">
        <v>-6.005089394019302</v>
      </c>
      <c r="M22" s="47">
        <v>727</v>
      </c>
      <c r="N22" s="48">
        <v>-23.06878306878307</v>
      </c>
      <c r="O22" s="49">
        <v>428464</v>
      </c>
      <c r="P22" s="50">
        <v>-6.040450956011833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63995</v>
      </c>
      <c r="D23" s="48">
        <v>-1.8105101649405446</v>
      </c>
      <c r="E23" s="47">
        <v>46086</v>
      </c>
      <c r="F23" s="48">
        <v>60.70718694424103</v>
      </c>
      <c r="G23" s="56">
        <v>41964</v>
      </c>
      <c r="H23" s="48">
        <v>77.24277749619868</v>
      </c>
      <c r="I23" s="47">
        <v>3699</v>
      </c>
      <c r="J23" s="48">
        <v>184.10138248847926</v>
      </c>
      <c r="K23" s="47">
        <v>113780</v>
      </c>
      <c r="L23" s="48">
        <v>19.574584357988105</v>
      </c>
      <c r="M23" s="47">
        <v>876</v>
      </c>
      <c r="N23" s="48">
        <v>-22.40921169176262</v>
      </c>
      <c r="O23" s="49">
        <v>114656</v>
      </c>
      <c r="P23" s="50">
        <v>19.082288669858645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269695</v>
      </c>
      <c r="D24" s="48">
        <v>-1.6293286451076372</v>
      </c>
      <c r="E24" s="47">
        <v>60261</v>
      </c>
      <c r="F24" s="48">
        <v>15.427050012450438</v>
      </c>
      <c r="G24" s="56">
        <v>53381</v>
      </c>
      <c r="H24" s="48">
        <v>17.932573347472605</v>
      </c>
      <c r="I24" s="47">
        <v>2574</v>
      </c>
      <c r="J24" s="48">
        <v>25.19455252918288</v>
      </c>
      <c r="K24" s="47">
        <v>332530</v>
      </c>
      <c r="L24" s="48">
        <v>1.2499048489000533</v>
      </c>
      <c r="M24" s="47">
        <v>493</v>
      </c>
      <c r="N24" s="48">
        <v>181.71428571428572</v>
      </c>
      <c r="O24" s="49">
        <v>333023</v>
      </c>
      <c r="P24" s="50">
        <v>1.3460133901399878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2417</v>
      </c>
      <c r="D26" s="48">
        <v>9.267631103074141</v>
      </c>
      <c r="E26" s="47">
        <v>2741</v>
      </c>
      <c r="F26" s="48">
        <v>5.30157510564733</v>
      </c>
      <c r="G26" s="56">
        <v>1938</v>
      </c>
      <c r="H26" s="48">
        <v>17.883211678832115</v>
      </c>
      <c r="I26" s="47">
        <v>33</v>
      </c>
      <c r="J26" s="48">
        <v>-46.774193548387096</v>
      </c>
      <c r="K26" s="47">
        <v>5191</v>
      </c>
      <c r="L26" s="48">
        <v>6.438384252614312</v>
      </c>
      <c r="M26" s="47">
        <v>281</v>
      </c>
      <c r="N26" s="48">
        <v>140.17094017094018</v>
      </c>
      <c r="O26" s="49">
        <v>5472</v>
      </c>
      <c r="P26" s="50">
        <v>9.571485782939527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9696</v>
      </c>
      <c r="D27" s="48">
        <v>20.074303405572756</v>
      </c>
      <c r="E27" s="47">
        <v>19140</v>
      </c>
      <c r="F27" s="48">
        <v>-31.259876454532396</v>
      </c>
      <c r="G27" s="56">
        <v>18323</v>
      </c>
      <c r="H27" s="48">
        <v>-32.86802960357588</v>
      </c>
      <c r="I27" s="47">
        <v>0</v>
      </c>
      <c r="J27" s="48"/>
      <c r="K27" s="47">
        <v>28836</v>
      </c>
      <c r="L27" s="48">
        <v>-19.71936857930343</v>
      </c>
      <c r="M27" s="47">
        <v>538</v>
      </c>
      <c r="N27" s="48">
        <v>28.400954653937948</v>
      </c>
      <c r="O27" s="49">
        <v>29374</v>
      </c>
      <c r="P27" s="50">
        <v>-19.16451098024107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31036</v>
      </c>
      <c r="D28" s="48">
        <v>-25.40319673116212</v>
      </c>
      <c r="E28" s="47">
        <v>192881</v>
      </c>
      <c r="F28" s="48">
        <v>30.7384160724453</v>
      </c>
      <c r="G28" s="56">
        <v>0</v>
      </c>
      <c r="H28" s="48"/>
      <c r="I28" s="47">
        <v>706</v>
      </c>
      <c r="J28" s="48">
        <v>-12.079701120797012</v>
      </c>
      <c r="K28" s="47">
        <v>224623</v>
      </c>
      <c r="L28" s="48">
        <v>18.259976834789935</v>
      </c>
      <c r="M28" s="47">
        <v>508</v>
      </c>
      <c r="N28" s="48">
        <v>-38.27460510328068</v>
      </c>
      <c r="O28" s="49">
        <v>225131</v>
      </c>
      <c r="P28" s="50">
        <v>18.016072299135576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3520</v>
      </c>
      <c r="D30" s="48">
        <v>-6.532129580456718</v>
      </c>
      <c r="E30" s="47">
        <v>20951</v>
      </c>
      <c r="F30" s="48">
        <v>18.95866454689984</v>
      </c>
      <c r="G30" s="56">
        <v>3373</v>
      </c>
      <c r="H30" s="48">
        <v>-7.614352232265133</v>
      </c>
      <c r="I30" s="47">
        <v>4261</v>
      </c>
      <c r="J30" s="48">
        <v>664.9910233393177</v>
      </c>
      <c r="K30" s="47">
        <v>28732</v>
      </c>
      <c r="L30" s="48">
        <v>30.987007066332346</v>
      </c>
      <c r="M30" s="47">
        <v>328</v>
      </c>
      <c r="N30" s="48">
        <v>-14.360313315926893</v>
      </c>
      <c r="O30" s="49">
        <v>29060</v>
      </c>
      <c r="P30" s="50">
        <v>30.208800071691012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37109</v>
      </c>
      <c r="D31" s="48"/>
      <c r="E31" s="47">
        <v>377465</v>
      </c>
      <c r="F31" s="48">
        <v>62.18381964346328</v>
      </c>
      <c r="G31" s="56">
        <v>341598</v>
      </c>
      <c r="H31" s="48">
        <v>51.18434330022837</v>
      </c>
      <c r="I31" s="47">
        <v>304</v>
      </c>
      <c r="J31" s="48">
        <v>-48.38709677419355</v>
      </c>
      <c r="K31" s="47">
        <v>414878</v>
      </c>
      <c r="L31" s="48">
        <v>77.32102406291405</v>
      </c>
      <c r="M31" s="47">
        <v>3865</v>
      </c>
      <c r="N31" s="48">
        <v>23.010821133036284</v>
      </c>
      <c r="O31" s="49">
        <v>418743</v>
      </c>
      <c r="P31" s="50">
        <v>76.60135294713047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1051672</v>
      </c>
      <c r="D32" s="48">
        <v>-6.71100754262073</v>
      </c>
      <c r="E32" s="47">
        <v>1459332</v>
      </c>
      <c r="F32" s="48">
        <v>2.0155190492834674</v>
      </c>
      <c r="G32" s="56">
        <v>944155</v>
      </c>
      <c r="H32" s="48">
        <v>4.614005560030714</v>
      </c>
      <c r="I32" s="47">
        <v>37182</v>
      </c>
      <c r="J32" s="48">
        <v>-15.318393003552883</v>
      </c>
      <c r="K32" s="47">
        <v>2548186</v>
      </c>
      <c r="L32" s="48">
        <v>-2.0582034680703454</v>
      </c>
      <c r="M32" s="47">
        <v>0</v>
      </c>
      <c r="N32" s="48"/>
      <c r="O32" s="49">
        <v>2548186</v>
      </c>
      <c r="P32" s="50">
        <v>-2.0582034680703454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65</v>
      </c>
      <c r="D33" s="48">
        <v>-65.96858638743456</v>
      </c>
      <c r="E33" s="47">
        <v>298</v>
      </c>
      <c r="F33" s="48">
        <v>-64.31137724550898</v>
      </c>
      <c r="G33" s="56">
        <v>298</v>
      </c>
      <c r="H33" s="48">
        <v>-64.31137724550898</v>
      </c>
      <c r="I33" s="47">
        <v>0</v>
      </c>
      <c r="J33" s="48"/>
      <c r="K33" s="47">
        <v>363</v>
      </c>
      <c r="L33" s="48">
        <v>-64.61988304093568</v>
      </c>
      <c r="M33" s="47">
        <v>1107</v>
      </c>
      <c r="N33" s="48">
        <v>-36.08545034642032</v>
      </c>
      <c r="O33" s="49">
        <v>1470</v>
      </c>
      <c r="P33" s="50">
        <v>-46.7005076142132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139896</v>
      </c>
      <c r="D34" s="48">
        <v>-7.4859803195429055</v>
      </c>
      <c r="E34" s="47">
        <v>96837</v>
      </c>
      <c r="F34" s="48">
        <v>-2.101783331311416</v>
      </c>
      <c r="G34" s="56">
        <v>93042</v>
      </c>
      <c r="H34" s="48">
        <v>-2.376530580125279</v>
      </c>
      <c r="I34" s="47">
        <v>1576</v>
      </c>
      <c r="J34" s="48">
        <v>69.09871244635193</v>
      </c>
      <c r="K34" s="47">
        <v>238309</v>
      </c>
      <c r="L34" s="48">
        <v>-5.0803779116081955</v>
      </c>
      <c r="M34" s="47">
        <v>981</v>
      </c>
      <c r="N34" s="48">
        <v>7.096069868995633</v>
      </c>
      <c r="O34" s="49">
        <v>239290</v>
      </c>
      <c r="P34" s="50">
        <v>-5.036113977299785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29296</v>
      </c>
      <c r="D35" s="48">
        <v>2.236956901064387</v>
      </c>
      <c r="E35" s="47">
        <v>488</v>
      </c>
      <c r="F35" s="48">
        <v>57.92880258899677</v>
      </c>
      <c r="G35" s="56">
        <v>364</v>
      </c>
      <c r="H35" s="48">
        <v>84.77157360406092</v>
      </c>
      <c r="I35" s="47">
        <v>0</v>
      </c>
      <c r="J35" s="48"/>
      <c r="K35" s="47">
        <v>29784</v>
      </c>
      <c r="L35" s="48">
        <v>2.831100676702113</v>
      </c>
      <c r="M35" s="47">
        <v>351</v>
      </c>
      <c r="N35" s="48">
        <v>875</v>
      </c>
      <c r="O35" s="49">
        <v>30135</v>
      </c>
      <c r="P35" s="50">
        <v>3.913793103448276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14792</v>
      </c>
      <c r="D36" s="48"/>
      <c r="E36" s="47">
        <v>110078</v>
      </c>
      <c r="F36" s="48">
        <v>46.510854085421855</v>
      </c>
      <c r="G36" s="56">
        <v>0</v>
      </c>
      <c r="H36" s="48"/>
      <c r="I36" s="47">
        <v>0</v>
      </c>
      <c r="J36" s="48"/>
      <c r="K36" s="47">
        <v>124870</v>
      </c>
      <c r="L36" s="48">
        <v>66.19860780216416</v>
      </c>
      <c r="M36" s="47">
        <v>870</v>
      </c>
      <c r="N36" s="48">
        <v>2.7154663518299884</v>
      </c>
      <c r="O36" s="49">
        <v>125740</v>
      </c>
      <c r="P36" s="50">
        <v>65.490918662806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32155</v>
      </c>
      <c r="D37" s="48">
        <v>-18.909035886313774</v>
      </c>
      <c r="E37" s="47">
        <v>18008</v>
      </c>
      <c r="F37" s="48">
        <v>-24.583298433704666</v>
      </c>
      <c r="G37" s="56">
        <v>17295</v>
      </c>
      <c r="H37" s="48">
        <v>-16.469451823231104</v>
      </c>
      <c r="I37" s="47">
        <v>803</v>
      </c>
      <c r="J37" s="48">
        <v>0.6265664160401002</v>
      </c>
      <c r="K37" s="47">
        <v>50966</v>
      </c>
      <c r="L37" s="48">
        <v>-20.77290180167576</v>
      </c>
      <c r="M37" s="47">
        <v>620</v>
      </c>
      <c r="N37" s="48">
        <v>41.87643020594966</v>
      </c>
      <c r="O37" s="49">
        <v>51586</v>
      </c>
      <c r="P37" s="50">
        <v>-20.35018373838125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148475</v>
      </c>
      <c r="D38" s="48">
        <v>-8.67460542016755</v>
      </c>
      <c r="E38" s="47">
        <v>385597</v>
      </c>
      <c r="F38" s="48">
        <v>6.546763782660595</v>
      </c>
      <c r="G38" s="56">
        <v>340541</v>
      </c>
      <c r="H38" s="48">
        <v>2.2571946766599402</v>
      </c>
      <c r="I38" s="47">
        <v>1775</v>
      </c>
      <c r="J38" s="48">
        <v>-33.11981914091937</v>
      </c>
      <c r="K38" s="47">
        <v>535847</v>
      </c>
      <c r="L38" s="48">
        <v>1.6525147210587021</v>
      </c>
      <c r="M38" s="47">
        <v>1178</v>
      </c>
      <c r="N38" s="48">
        <v>-5.608974358974359</v>
      </c>
      <c r="O38" s="49">
        <v>537025</v>
      </c>
      <c r="P38" s="50">
        <v>1.6353636749031009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61886</v>
      </c>
      <c r="D39" s="48">
        <v>-11.075667442595625</v>
      </c>
      <c r="E39" s="47">
        <v>111795</v>
      </c>
      <c r="F39" s="48">
        <v>0.9690937663698271</v>
      </c>
      <c r="G39" s="56">
        <v>68274</v>
      </c>
      <c r="H39" s="48">
        <v>6.510038844947816</v>
      </c>
      <c r="I39" s="47">
        <v>2164</v>
      </c>
      <c r="J39" s="48">
        <v>-11.637403021641486</v>
      </c>
      <c r="K39" s="47">
        <v>175845</v>
      </c>
      <c r="L39" s="48">
        <v>-3.7862829316335183</v>
      </c>
      <c r="M39" s="47">
        <v>488</v>
      </c>
      <c r="N39" s="48">
        <v>-4.12573673870334</v>
      </c>
      <c r="O39" s="49">
        <v>176333</v>
      </c>
      <c r="P39" s="50">
        <v>-3.7872256839486234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4109047</v>
      </c>
      <c r="D40" s="50">
        <v>-1.377530607057678</v>
      </c>
      <c r="E40" s="12">
        <f>SUM(E3:E39)</f>
        <v>5619358</v>
      </c>
      <c r="F40" s="50">
        <v>8.11135587513828</v>
      </c>
      <c r="G40" s="14">
        <f>SUM(G3:G39)</f>
        <v>3805459</v>
      </c>
      <c r="H40" s="48">
        <v>7.986581199661409</v>
      </c>
      <c r="I40" s="12">
        <f>SUM(I3:I39)</f>
        <v>82186</v>
      </c>
      <c r="J40" s="50">
        <v>-13.1143554883657</v>
      </c>
      <c r="K40" s="12">
        <f>SUM(K3:K39)</f>
        <v>9810591</v>
      </c>
      <c r="L40" s="50">
        <v>3.7193900863768716</v>
      </c>
      <c r="M40" s="12">
        <f>SUM(M3:M39)</f>
        <v>19547</v>
      </c>
      <c r="N40" s="50">
        <v>0.03582395087001023</v>
      </c>
      <c r="O40" s="12">
        <f>SUM(O3:O39)</f>
        <v>9830138</v>
      </c>
      <c r="P40" s="50">
        <v>3.711796244103123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Ottobre'!C1</f>
        <v>Ottobre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</v>
      </c>
      <c r="D3" s="48">
        <v>-33.333333333333336</v>
      </c>
      <c r="E3" s="47">
        <v>0</v>
      </c>
      <c r="F3" s="48"/>
      <c r="G3" s="47">
        <v>4</v>
      </c>
      <c r="H3" s="48">
        <v>-33.333333333333336</v>
      </c>
      <c r="I3" s="47">
        <v>48</v>
      </c>
      <c r="J3" s="48">
        <v>11.627906976744185</v>
      </c>
      <c r="K3" s="49">
        <v>53</v>
      </c>
      <c r="L3" s="50">
        <v>10.416666666666666</v>
      </c>
      <c r="M3" s="60"/>
    </row>
    <row r="4" spans="1:13" s="8" customFormat="1" ht="15.75" customHeight="1">
      <c r="A4" s="31">
        <v>2</v>
      </c>
      <c r="B4" s="41" t="s">
        <v>9</v>
      </c>
      <c r="C4" s="47">
        <v>334</v>
      </c>
      <c r="D4" s="48">
        <v>-28.4796573875803</v>
      </c>
      <c r="E4" s="47">
        <v>3</v>
      </c>
      <c r="F4" s="48">
        <v>-40</v>
      </c>
      <c r="G4" s="47">
        <v>337</v>
      </c>
      <c r="H4" s="48">
        <v>-28.60169491525424</v>
      </c>
      <c r="I4" s="47">
        <v>88</v>
      </c>
      <c r="J4" s="48">
        <v>-1.1235955056179776</v>
      </c>
      <c r="K4" s="49">
        <v>425</v>
      </c>
      <c r="L4" s="50">
        <v>-24.242424242424242</v>
      </c>
      <c r="M4" s="60"/>
    </row>
    <row r="5" spans="1:13" s="8" customFormat="1" ht="15.75" customHeight="1">
      <c r="A5" s="31">
        <v>3</v>
      </c>
      <c r="B5" s="41" t="s">
        <v>10</v>
      </c>
      <c r="C5" s="47">
        <v>105</v>
      </c>
      <c r="D5" s="48">
        <v>-30.92105263157895</v>
      </c>
      <c r="E5" s="47">
        <v>0</v>
      </c>
      <c r="F5" s="48"/>
      <c r="G5" s="47">
        <v>105</v>
      </c>
      <c r="H5" s="48">
        <v>-30.92105263157895</v>
      </c>
      <c r="I5" s="47">
        <v>206</v>
      </c>
      <c r="J5" s="48">
        <v>-16.59919028340081</v>
      </c>
      <c r="K5" s="49">
        <v>311</v>
      </c>
      <c r="L5" s="50">
        <v>-22.05513784461153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10853</v>
      </c>
      <c r="D6" s="48">
        <v>-7.610453732867966</v>
      </c>
      <c r="E6" s="47">
        <v>114</v>
      </c>
      <c r="F6" s="48">
        <v>-6.557377049180328</v>
      </c>
      <c r="G6" s="47">
        <v>10967</v>
      </c>
      <c r="H6" s="48">
        <v>-7.599629286376274</v>
      </c>
      <c r="I6" s="47">
        <v>0</v>
      </c>
      <c r="J6" s="48"/>
      <c r="K6" s="49">
        <v>10967</v>
      </c>
      <c r="L6" s="50">
        <v>-7.599629286376274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1332</v>
      </c>
      <c r="D7" s="48">
        <v>5.882352941176471</v>
      </c>
      <c r="E7" s="47">
        <v>901</v>
      </c>
      <c r="F7" s="48">
        <v>-5.7531380753138075</v>
      </c>
      <c r="G7" s="47">
        <v>2233</v>
      </c>
      <c r="H7" s="48">
        <v>0.8126410835214447</v>
      </c>
      <c r="I7" s="47">
        <v>154</v>
      </c>
      <c r="J7" s="48">
        <v>-4.938271604938271</v>
      </c>
      <c r="K7" s="49">
        <v>2387</v>
      </c>
      <c r="L7" s="50">
        <v>0.46296296296296297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3346</v>
      </c>
      <c r="D9" s="48"/>
      <c r="E9" s="47">
        <v>0</v>
      </c>
      <c r="F9" s="48"/>
      <c r="G9" s="47">
        <v>3346</v>
      </c>
      <c r="H9" s="48"/>
      <c r="I9" s="47">
        <v>0</v>
      </c>
      <c r="J9" s="48"/>
      <c r="K9" s="49">
        <v>3346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49</v>
      </c>
      <c r="D10" s="48">
        <v>-3.9215686274509802</v>
      </c>
      <c r="E10" s="47">
        <v>0</v>
      </c>
      <c r="F10" s="48"/>
      <c r="G10" s="47">
        <v>49</v>
      </c>
      <c r="H10" s="48">
        <v>-3.9215686274509802</v>
      </c>
      <c r="I10" s="47">
        <v>24</v>
      </c>
      <c r="J10" s="48">
        <v>26.31578947368421</v>
      </c>
      <c r="K10" s="49">
        <v>73</v>
      </c>
      <c r="L10" s="50">
        <v>4.285714285714286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226</v>
      </c>
      <c r="D11" s="48">
        <v>-7.755102040816326</v>
      </c>
      <c r="E11" s="47">
        <v>0</v>
      </c>
      <c r="F11" s="48"/>
      <c r="G11" s="47">
        <v>226</v>
      </c>
      <c r="H11" s="48">
        <v>-7.755102040816326</v>
      </c>
      <c r="I11" s="47">
        <v>189</v>
      </c>
      <c r="J11" s="48">
        <v>8.620689655172415</v>
      </c>
      <c r="K11" s="49">
        <v>415</v>
      </c>
      <c r="L11" s="50">
        <v>-0.954653937947494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639</v>
      </c>
      <c r="D12" s="48">
        <v>17.679558011049725</v>
      </c>
      <c r="E12" s="47">
        <v>0</v>
      </c>
      <c r="F12" s="48"/>
      <c r="G12" s="47">
        <v>639</v>
      </c>
      <c r="H12" s="48">
        <v>17.46323529411765</v>
      </c>
      <c r="I12" s="47">
        <v>277</v>
      </c>
      <c r="J12" s="48">
        <v>-7.973421926910299</v>
      </c>
      <c r="K12" s="49">
        <v>916</v>
      </c>
      <c r="L12" s="50">
        <v>8.402366863905325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179</v>
      </c>
      <c r="D15" s="48">
        <v>43.2</v>
      </c>
      <c r="E15" s="47">
        <v>200</v>
      </c>
      <c r="F15" s="48">
        <v>65.2892561983471</v>
      </c>
      <c r="G15" s="47">
        <v>379</v>
      </c>
      <c r="H15" s="48">
        <v>54.0650406504065</v>
      </c>
      <c r="I15" s="47">
        <v>0</v>
      </c>
      <c r="J15" s="48"/>
      <c r="K15" s="49">
        <v>379</v>
      </c>
      <c r="L15" s="50">
        <v>54.0650406504065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62</v>
      </c>
      <c r="D17" s="48">
        <v>-51.181102362204726</v>
      </c>
      <c r="E17" s="47">
        <v>0</v>
      </c>
      <c r="F17" s="48"/>
      <c r="G17" s="47">
        <v>62</v>
      </c>
      <c r="H17" s="48">
        <v>-51.181102362204726</v>
      </c>
      <c r="I17" s="47">
        <v>0</v>
      </c>
      <c r="J17" s="48"/>
      <c r="K17" s="49">
        <v>62</v>
      </c>
      <c r="L17" s="50">
        <v>-51.181102362204726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51</v>
      </c>
      <c r="D18" s="48">
        <v>18.6046511627907</v>
      </c>
      <c r="E18" s="47">
        <v>295</v>
      </c>
      <c r="F18" s="48">
        <v>-20.05420054200542</v>
      </c>
      <c r="G18" s="47">
        <v>346</v>
      </c>
      <c r="H18" s="48">
        <v>-16.019417475728154</v>
      </c>
      <c r="I18" s="47">
        <v>116</v>
      </c>
      <c r="J18" s="48">
        <v>0</v>
      </c>
      <c r="K18" s="49">
        <v>462</v>
      </c>
      <c r="L18" s="50">
        <v>-12.5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27</v>
      </c>
      <c r="D19" s="48">
        <v>-37.2093023255814</v>
      </c>
      <c r="E19" s="47">
        <v>3</v>
      </c>
      <c r="F19" s="48">
        <v>-85</v>
      </c>
      <c r="G19" s="47">
        <v>30</v>
      </c>
      <c r="H19" s="48">
        <v>-52.38095238095238</v>
      </c>
      <c r="I19" s="47">
        <v>179</v>
      </c>
      <c r="J19" s="48">
        <v>-6.770833333333333</v>
      </c>
      <c r="K19" s="49">
        <v>209</v>
      </c>
      <c r="L19" s="50">
        <v>-18.03921568627451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1549</v>
      </c>
      <c r="D20" s="48">
        <v>14.233038348082596</v>
      </c>
      <c r="E20" s="47">
        <v>0</v>
      </c>
      <c r="F20" s="48"/>
      <c r="G20" s="47">
        <v>1549</v>
      </c>
      <c r="H20" s="48">
        <v>14.233038348082596</v>
      </c>
      <c r="I20" s="47">
        <v>816</v>
      </c>
      <c r="J20" s="48">
        <v>0.6165228113440198</v>
      </c>
      <c r="K20" s="49">
        <v>2365</v>
      </c>
      <c r="L20" s="50">
        <v>9.137055837563452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32309</v>
      </c>
      <c r="D21" s="48">
        <v>-2.6485476678317466</v>
      </c>
      <c r="E21" s="47">
        <v>0</v>
      </c>
      <c r="F21" s="48"/>
      <c r="G21" s="47">
        <v>32309</v>
      </c>
      <c r="H21" s="48">
        <v>-2.6485476678317466</v>
      </c>
      <c r="I21" s="47">
        <v>1230</v>
      </c>
      <c r="J21" s="48">
        <v>-15.811088295687885</v>
      </c>
      <c r="K21" s="49">
        <v>33539</v>
      </c>
      <c r="L21" s="50">
        <v>-3.203555658171953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168</v>
      </c>
      <c r="D22" s="48">
        <v>-2.8901734104046244</v>
      </c>
      <c r="E22" s="47">
        <v>198</v>
      </c>
      <c r="F22" s="48">
        <v>-17.15481171548117</v>
      </c>
      <c r="G22" s="47">
        <v>366</v>
      </c>
      <c r="H22" s="48">
        <v>-11.16504854368932</v>
      </c>
      <c r="I22" s="47">
        <v>242</v>
      </c>
      <c r="J22" s="48">
        <v>-19.601328903654483</v>
      </c>
      <c r="K22" s="49">
        <v>607</v>
      </c>
      <c r="L22" s="50">
        <v>-14.866760168302946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85</v>
      </c>
      <c r="D23" s="48">
        <v>6.25</v>
      </c>
      <c r="E23" s="47">
        <v>0</v>
      </c>
      <c r="F23" s="48"/>
      <c r="G23" s="47">
        <v>85</v>
      </c>
      <c r="H23" s="48">
        <v>6.25</v>
      </c>
      <c r="I23" s="47">
        <v>0</v>
      </c>
      <c r="J23" s="48"/>
      <c r="K23" s="49">
        <v>85</v>
      </c>
      <c r="L23" s="50">
        <v>6.25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370</v>
      </c>
      <c r="D24" s="48">
        <v>29.82456140350877</v>
      </c>
      <c r="E24" s="47">
        <v>0</v>
      </c>
      <c r="F24" s="48"/>
      <c r="G24" s="47">
        <v>370</v>
      </c>
      <c r="H24" s="48">
        <v>29.82456140350877</v>
      </c>
      <c r="I24" s="47">
        <v>231</v>
      </c>
      <c r="J24" s="48">
        <v>14.356435643564357</v>
      </c>
      <c r="K24" s="49">
        <v>601</v>
      </c>
      <c r="L24" s="50">
        <v>23.408624229979466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6</v>
      </c>
      <c r="D26" s="48"/>
      <c r="E26" s="47">
        <v>0</v>
      </c>
      <c r="F26" s="48"/>
      <c r="G26" s="47">
        <v>6</v>
      </c>
      <c r="H26" s="48"/>
      <c r="I26" s="47">
        <v>0</v>
      </c>
      <c r="J26" s="48"/>
      <c r="K26" s="49">
        <v>6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189</v>
      </c>
      <c r="D27" s="48">
        <v>83.49514563106796</v>
      </c>
      <c r="E27" s="47">
        <v>0</v>
      </c>
      <c r="F27" s="48"/>
      <c r="G27" s="47">
        <v>189</v>
      </c>
      <c r="H27" s="48">
        <v>83.49514563106796</v>
      </c>
      <c r="I27" s="47">
        <v>125</v>
      </c>
      <c r="J27" s="48">
        <v>6.837606837606837</v>
      </c>
      <c r="K27" s="49">
        <v>314</v>
      </c>
      <c r="L27" s="50">
        <v>42.72727272727273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980</v>
      </c>
      <c r="D28" s="48">
        <v>87.02290076335878</v>
      </c>
      <c r="E28" s="47">
        <v>140</v>
      </c>
      <c r="F28" s="48">
        <v>-33.649289099526065</v>
      </c>
      <c r="G28" s="47">
        <v>1120</v>
      </c>
      <c r="H28" s="48">
        <v>52.38095238095238</v>
      </c>
      <c r="I28" s="47">
        <v>120</v>
      </c>
      <c r="J28" s="48">
        <v>23.711340206185568</v>
      </c>
      <c r="K28" s="49">
        <v>1240</v>
      </c>
      <c r="L28" s="50">
        <v>49.03846153846154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318</v>
      </c>
      <c r="D30" s="48">
        <v>1.2738853503184713</v>
      </c>
      <c r="E30" s="47">
        <v>0</v>
      </c>
      <c r="F30" s="48"/>
      <c r="G30" s="47">
        <v>318</v>
      </c>
      <c r="H30" s="48">
        <v>1.2738853503184713</v>
      </c>
      <c r="I30" s="47">
        <v>0</v>
      </c>
      <c r="J30" s="48"/>
      <c r="K30" s="49">
        <v>318</v>
      </c>
      <c r="L30" s="50">
        <v>1.2738853503184713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2166</v>
      </c>
      <c r="D31" s="48">
        <v>10.679611650485437</v>
      </c>
      <c r="E31" s="47">
        <v>0</v>
      </c>
      <c r="F31" s="48"/>
      <c r="G31" s="47">
        <v>2166</v>
      </c>
      <c r="H31" s="48">
        <v>10.679611650485437</v>
      </c>
      <c r="I31" s="47">
        <v>3</v>
      </c>
      <c r="J31" s="48"/>
      <c r="K31" s="49">
        <v>2169</v>
      </c>
      <c r="L31" s="50">
        <v>10.83290751149719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12838</v>
      </c>
      <c r="D32" s="48">
        <v>2.400893355667225</v>
      </c>
      <c r="E32" s="47">
        <v>0</v>
      </c>
      <c r="F32" s="48"/>
      <c r="G32" s="47">
        <v>12838</v>
      </c>
      <c r="H32" s="48">
        <v>2.400893355667225</v>
      </c>
      <c r="I32" s="47">
        <v>3697</v>
      </c>
      <c r="J32" s="48">
        <v>-2.4280812879387703</v>
      </c>
      <c r="K32" s="49">
        <v>16535</v>
      </c>
      <c r="L32" s="50">
        <v>1.280166605414676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120</v>
      </c>
      <c r="D34" s="48">
        <v>-52.191235059760956</v>
      </c>
      <c r="E34" s="47">
        <v>819</v>
      </c>
      <c r="F34" s="48">
        <v>-26.67860340196956</v>
      </c>
      <c r="G34" s="47">
        <v>938</v>
      </c>
      <c r="H34" s="48">
        <v>-31.432748538011698</v>
      </c>
      <c r="I34" s="47">
        <v>129</v>
      </c>
      <c r="J34" s="48">
        <v>20.560747663551403</v>
      </c>
      <c r="K34" s="49">
        <v>1067</v>
      </c>
      <c r="L34" s="50">
        <v>-27.661016949152543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3</v>
      </c>
      <c r="D35" s="48">
        <v>-25</v>
      </c>
      <c r="E35" s="47">
        <v>0</v>
      </c>
      <c r="F35" s="48"/>
      <c r="G35" s="47">
        <v>3</v>
      </c>
      <c r="H35" s="48">
        <v>-25</v>
      </c>
      <c r="I35" s="47">
        <v>1</v>
      </c>
      <c r="J35" s="48"/>
      <c r="K35" s="49">
        <v>3</v>
      </c>
      <c r="L35" s="50">
        <v>-25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1648</v>
      </c>
      <c r="D36" s="48">
        <v>2.551337896701929</v>
      </c>
      <c r="E36" s="47">
        <v>0</v>
      </c>
      <c r="F36" s="48"/>
      <c r="G36" s="47">
        <v>1648</v>
      </c>
      <c r="H36" s="48">
        <v>2.551337896701929</v>
      </c>
      <c r="I36" s="47">
        <v>44</v>
      </c>
      <c r="J36" s="48">
        <v>528.5714285714286</v>
      </c>
      <c r="K36" s="49">
        <v>1692</v>
      </c>
      <c r="L36" s="50">
        <v>4.83271375464684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23</v>
      </c>
      <c r="D37" s="48">
        <v>15</v>
      </c>
      <c r="E37" s="47">
        <v>43</v>
      </c>
      <c r="F37" s="48">
        <v>26.470588235294116</v>
      </c>
      <c r="G37" s="47">
        <v>66</v>
      </c>
      <c r="H37" s="48">
        <v>22.22222222222222</v>
      </c>
      <c r="I37" s="47">
        <v>6</v>
      </c>
      <c r="J37" s="48">
        <v>20</v>
      </c>
      <c r="K37" s="49">
        <v>72</v>
      </c>
      <c r="L37" s="50">
        <v>22.033898305084747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795</v>
      </c>
      <c r="D38" s="48">
        <v>-14.607948442534909</v>
      </c>
      <c r="E38" s="47">
        <v>909</v>
      </c>
      <c r="F38" s="48">
        <v>2.828054298642534</v>
      </c>
      <c r="G38" s="47">
        <v>1704</v>
      </c>
      <c r="H38" s="48">
        <v>-6.115702479338843</v>
      </c>
      <c r="I38" s="47">
        <v>234</v>
      </c>
      <c r="J38" s="48">
        <v>-9.652509652509652</v>
      </c>
      <c r="K38" s="49">
        <v>1938</v>
      </c>
      <c r="L38" s="50">
        <v>-6.557377049180328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27</v>
      </c>
      <c r="D39" s="48">
        <v>-12.903225806451612</v>
      </c>
      <c r="E39" s="47">
        <v>838</v>
      </c>
      <c r="F39" s="48">
        <v>-16.53386454183267</v>
      </c>
      <c r="G39" s="47">
        <v>865</v>
      </c>
      <c r="H39" s="48">
        <v>-16.42512077294686</v>
      </c>
      <c r="I39" s="47">
        <v>117</v>
      </c>
      <c r="J39" s="48">
        <v>27.17391304347826</v>
      </c>
      <c r="K39" s="49">
        <v>982</v>
      </c>
      <c r="L39" s="50">
        <v>-12.866015971606034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70801</v>
      </c>
      <c r="D40" s="50">
        <v>3.862516136603685</v>
      </c>
      <c r="E40" s="12">
        <f>SUM(E3:E39)</f>
        <v>4463</v>
      </c>
      <c r="F40" s="50">
        <v>-12.197521148927798</v>
      </c>
      <c r="G40" s="12">
        <f>SUM(G3:G39)</f>
        <v>75263</v>
      </c>
      <c r="H40" s="50">
        <v>2.745317533992246</v>
      </c>
      <c r="I40" s="12">
        <f>SUM(I3:I39)</f>
        <v>8276</v>
      </c>
      <c r="J40" s="50">
        <v>-3.666627866371784</v>
      </c>
      <c r="K40" s="12">
        <f>SUM(K3:K39)</f>
        <v>83538</v>
      </c>
      <c r="L40" s="50">
        <v>2.0735328258452363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2015-06-09T10:46:55Z</dcterms:modified>
  <cp:category/>
  <cp:version/>
  <cp:contentType/>
  <cp:contentStatus/>
</cp:coreProperties>
</file>