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<sst xmlns="http://schemas.openxmlformats.org/spreadsheetml/2006/main" count="797" uniqueCount="78">
  <si>
    <t>TOTALI</t>
  </si>
  <si>
    <t>Gennaio - Agosto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</si>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</sst>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8178</v>
      </c>
      <c r="D3" s="27">
        <v>2.8420523138832996</v>
      </c>
      <c r="E3" s="26">
        <v>748415</v>
      </c>
      <c r="F3" s="27">
        <v>11.452049327414361</v>
      </c>
      <c r="G3" s="26">
        <v>469</v>
      </c>
      <c r="H3" s="27">
        <v>-44.29928741092637</v>
      </c>
      <c r="I3" s="61"/>
    </row>
    <row r="4" spans="1:9" s="23" customFormat="1" ht="15.75" customHeight="1">
      <c r="A4" s="24">
        <v>2</v>
      </c>
      <c r="B4" s="25" t="s">
        <v>9</v>
      </c>
      <c r="C4" s="26">
        <v>12859</v>
      </c>
      <c r="D4" s="27">
        <v>0.33551810237203494</v>
      </c>
      <c r="E4" s="26">
        <v>335876</v>
      </c>
      <c r="F4" s="27">
        <v>-5.6549291027167925</v>
      </c>
      <c r="G4" s="26">
        <v>3154</v>
      </c>
      <c r="H4" s="27">
        <v>-18.48022744895322</v>
      </c>
      <c r="I4" s="61"/>
    </row>
    <row r="5" spans="1:9" s="23" customFormat="1" ht="15.75" customHeight="1">
      <c r="A5" s="24">
        <v>3</v>
      </c>
      <c r="B5" s="25" t="s">
        <v>10</v>
      </c>
      <c r="C5" s="26">
        <v>15713</v>
      </c>
      <c r="D5" s="27">
        <v>-6.642504901669539</v>
      </c>
      <c r="E5" s="26">
        <v>1119518</v>
      </c>
      <c r="F5" s="27">
        <v>-7.219830354664004</v>
      </c>
      <c r="G5" s="26">
        <v>2908</v>
      </c>
      <c r="H5" s="27">
        <v>-5.246008471814924</v>
      </c>
      <c r="I5" s="61"/>
    </row>
    <row r="6" spans="1:9" s="23" customFormat="1" ht="15.75" customHeight="1">
      <c r="A6" s="24">
        <v>4</v>
      </c>
      <c r="B6" s="25" t="s">
        <v>11</v>
      </c>
      <c r="C6" s="26">
        <v>34595</v>
      </c>
      <c r="D6" s="27">
        <v>12.233973527121723</v>
      </c>
      <c r="E6" s="26">
        <v>2945660</v>
      </c>
      <c r="F6" s="27">
        <v>29.144069691482784</v>
      </c>
      <c r="G6" s="26">
        <v>88961</v>
      </c>
      <c r="H6" s="27">
        <v>7.2555851608936255</v>
      </c>
      <c r="I6" s="61"/>
    </row>
    <row r="7" spans="1:9" s="23" customFormat="1" ht="15.75" customHeight="1">
      <c r="A7" s="24">
        <v>5</v>
      </c>
      <c r="B7" s="25" t="s">
        <v>12</v>
      </c>
      <c r="C7" s="26">
        <v>36539</v>
      </c>
      <c r="D7" s="27">
        <v>34.324682008675836</v>
      </c>
      <c r="E7" s="26">
        <v>2557519</v>
      </c>
      <c r="F7" s="27">
        <v>42.62780080997489</v>
      </c>
      <c r="G7" s="26">
        <v>16670</v>
      </c>
      <c r="H7" s="27">
        <v>37.41653614706125</v>
      </c>
      <c r="I7" s="61"/>
    </row>
    <row r="8" spans="1:9" s="23" customFormat="1" ht="15.75" customHeight="1">
      <c r="A8" s="24">
        <v>6</v>
      </c>
      <c r="B8" s="25" t="s">
        <v>13</v>
      </c>
      <c r="C8" s="26">
        <v>12055</v>
      </c>
      <c r="D8" s="27">
        <v>20.936998394863565</v>
      </c>
      <c r="E8" s="26">
        <v>48033</v>
      </c>
      <c r="F8" s="27">
        <v>25.69477154969383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7374</v>
      </c>
      <c r="D9" s="27">
        <v>-14.484518149136031</v>
      </c>
      <c r="E9" s="26">
        <v>270108</v>
      </c>
      <c r="F9" s="27">
        <v>12.699021996728863</v>
      </c>
      <c r="G9" s="26">
        <v>9213</v>
      </c>
      <c r="H9" s="27">
        <v>1091.849935316947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7009</v>
      </c>
      <c r="D10" s="27">
        <v>10.014126510751844</v>
      </c>
      <c r="E10" s="26">
        <v>541214</v>
      </c>
      <c r="F10" s="27">
        <v>2.7523318973946163</v>
      </c>
      <c r="G10" s="26">
        <v>260</v>
      </c>
      <c r="H10" s="27">
        <v>19.81566820276498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19738</v>
      </c>
      <c r="D11" s="27">
        <v>5.05082761190058</v>
      </c>
      <c r="E11" s="26">
        <v>1615086</v>
      </c>
      <c r="F11" s="27">
        <v>3.481137962805157</v>
      </c>
      <c r="G11" s="26">
        <v>3169</v>
      </c>
      <c r="H11" s="27">
        <v>26.861489191353083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36427</v>
      </c>
      <c r="D12" s="27">
        <v>0.2669969721992843</v>
      </c>
      <c r="E12" s="26">
        <v>3547842</v>
      </c>
      <c r="F12" s="27">
        <v>1.8241337388111876</v>
      </c>
      <c r="G12" s="26">
        <v>6488</v>
      </c>
      <c r="H12" s="27">
        <v>-2.961411905474125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1051</v>
      </c>
      <c r="D13" s="27">
        <v>-9.24006908462867</v>
      </c>
      <c r="E13" s="26">
        <v>57907</v>
      </c>
      <c r="F13" s="27">
        <v>-23.292842855439723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5930</v>
      </c>
      <c r="D14" s="27">
        <v>-20.509383378016086</v>
      </c>
      <c r="E14" s="26">
        <v>15717</v>
      </c>
      <c r="F14" s="27">
        <v>-50.33652478907953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22440</v>
      </c>
      <c r="D15" s="27">
        <v>13.127646702964308</v>
      </c>
      <c r="E15" s="26">
        <v>1152840</v>
      </c>
      <c r="F15" s="27">
        <v>19.341120740700866</v>
      </c>
      <c r="G15" s="26">
        <v>2297</v>
      </c>
      <c r="H15" s="27">
        <v>-1.3739802490339201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2298</v>
      </c>
      <c r="D16" s="27">
        <v>-6.92588092345079</v>
      </c>
      <c r="E16" s="26">
        <v>5618</v>
      </c>
      <c r="F16" s="27">
        <v>-15.544197233914613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5866</v>
      </c>
      <c r="D17" s="27">
        <v>-42.92108592001557</v>
      </c>
      <c r="E17" s="26">
        <v>395109</v>
      </c>
      <c r="F17" s="27">
        <v>-36.252589528302494</v>
      </c>
      <c r="G17" s="26">
        <v>275</v>
      </c>
      <c r="H17" s="27">
        <v>-78.017585931255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16559</v>
      </c>
      <c r="D18" s="27">
        <v>0.834246742175131</v>
      </c>
      <c r="E18" s="26">
        <v>666460</v>
      </c>
      <c r="F18" s="27">
        <v>-4.116132188124937</v>
      </c>
      <c r="G18" s="26">
        <v>3872</v>
      </c>
      <c r="H18" s="27">
        <v>-5.1445369916707495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9116</v>
      </c>
      <c r="D19" s="27">
        <v>-14.153875129484886</v>
      </c>
      <c r="E19" s="26">
        <v>802877</v>
      </c>
      <c r="F19" s="27">
        <v>-11.141645094278438</v>
      </c>
      <c r="G19" s="26">
        <v>1727</v>
      </c>
      <c r="H19" s="27">
        <v>2.3710729104919976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79224</v>
      </c>
      <c r="D20" s="27">
        <v>-1.4344899660350598</v>
      </c>
      <c r="E20" s="26">
        <v>5956507</v>
      </c>
      <c r="F20" s="27">
        <v>-1.2372480300945412</v>
      </c>
      <c r="G20" s="26">
        <v>15949</v>
      </c>
      <c r="H20" s="27">
        <v>-5.515402843601896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152851</v>
      </c>
      <c r="D21" s="27">
        <v>5.306996996169427</v>
      </c>
      <c r="E21" s="26">
        <v>13277444</v>
      </c>
      <c r="F21" s="27">
        <v>6.0129793489597905</v>
      </c>
      <c r="G21" s="26">
        <v>254233</v>
      </c>
      <c r="H21" s="27">
        <v>10.444849906598897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40141</v>
      </c>
      <c r="D22" s="27">
        <v>-0.25841719468256924</v>
      </c>
      <c r="E22" s="26">
        <v>3100108</v>
      </c>
      <c r="F22" s="27">
        <v>-0.613163359978764</v>
      </c>
      <c r="G22" s="26">
        <v>4882</v>
      </c>
      <c r="H22" s="27">
        <v>-4.2745098039215685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23954</v>
      </c>
      <c r="D23" s="27">
        <v>6.8278107300539626</v>
      </c>
      <c r="E23" s="26">
        <v>1213727</v>
      </c>
      <c r="F23" s="27">
        <v>2.1506109374552884</v>
      </c>
      <c r="G23" s="26">
        <v>580</v>
      </c>
      <c r="H23" s="27">
        <v>-9.657320872274143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29165</v>
      </c>
      <c r="D24" s="27">
        <v>2.606951871657754</v>
      </c>
      <c r="E24" s="26">
        <v>2596804</v>
      </c>
      <c r="F24" s="27">
        <v>1.143589166341765</v>
      </c>
      <c r="G24" s="26">
        <v>3116</v>
      </c>
      <c r="H24" s="27">
        <v>-3.4397273008986673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5380</v>
      </c>
      <c r="D26" s="27">
        <v>0.16756656116179483</v>
      </c>
      <c r="E26" s="26">
        <v>38038</v>
      </c>
      <c r="F26" s="27">
        <v>0.5046635136206304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7169</v>
      </c>
      <c r="D27" s="27">
        <v>4.1551648990265875</v>
      </c>
      <c r="E27" s="26">
        <v>250552</v>
      </c>
      <c r="F27" s="27">
        <v>12.076222853436514</v>
      </c>
      <c r="G27" s="26">
        <v>1418</v>
      </c>
      <c r="H27" s="27">
        <v>2.3826714801444044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22147</v>
      </c>
      <c r="D28" s="27">
        <v>2.135214904999078</v>
      </c>
      <c r="E28" s="26">
        <v>1555349</v>
      </c>
      <c r="F28" s="27">
        <v>11.299558336505791</v>
      </c>
      <c r="G28" s="26">
        <v>7552</v>
      </c>
      <c r="H28" s="27">
        <v>-13.025452032707589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5190</v>
      </c>
      <c r="D29" s="27">
        <v>149.63924963924964</v>
      </c>
      <c r="E29" s="26">
        <v>253265</v>
      </c>
      <c r="F29" s="27">
        <v>68.28351018943647</v>
      </c>
      <c r="G29" s="26">
        <v>123</v>
      </c>
      <c r="H29" s="27">
        <v>16.037735849056602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4726</v>
      </c>
      <c r="D30" s="27">
        <v>-30.407892799293183</v>
      </c>
      <c r="E30" s="26">
        <v>188792</v>
      </c>
      <c r="F30" s="27">
        <v>-33.486002578935874</v>
      </c>
      <c r="G30" s="26">
        <v>1700</v>
      </c>
      <c r="H30" s="27">
        <v>-25.0771264874394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38158</v>
      </c>
      <c r="D31" s="27">
        <v>31.884007880275117</v>
      </c>
      <c r="E31" s="26">
        <v>2712049</v>
      </c>
      <c r="F31" s="27">
        <v>68.58742206391535</v>
      </c>
      <c r="G31" s="26">
        <v>14812</v>
      </c>
      <c r="H31" s="27">
        <v>8.855736018225913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206808</v>
      </c>
      <c r="D32" s="27">
        <v>1.284619340304136</v>
      </c>
      <c r="E32" s="26">
        <v>19279466</v>
      </c>
      <c r="F32" s="27">
        <v>3.201464473624765</v>
      </c>
      <c r="G32" s="26">
        <v>111559</v>
      </c>
      <c r="H32" s="27">
        <v>-3.453080511298237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8176</v>
      </c>
      <c r="D33" s="27">
        <v>8.248378127896201</v>
      </c>
      <c r="E33" s="26">
        <v>8424</v>
      </c>
      <c r="F33" s="27">
        <v>5.286839145106861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38487</v>
      </c>
      <c r="D34" s="27">
        <v>0.23178290535965415</v>
      </c>
      <c r="E34" s="26">
        <v>2169735</v>
      </c>
      <c r="F34" s="27">
        <v>1.8320270333693152</v>
      </c>
      <c r="G34" s="26">
        <v>9691</v>
      </c>
      <c r="H34" s="27">
        <v>-4.794184104528932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4558</v>
      </c>
      <c r="D35" s="27">
        <v>-5.474906677727084</v>
      </c>
      <c r="E35" s="26">
        <v>269406</v>
      </c>
      <c r="F35" s="27">
        <v>-6.731844445752309</v>
      </c>
      <c r="G35" s="26">
        <v>69</v>
      </c>
      <c r="H35" s="27">
        <v>109.0909090909091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11465</v>
      </c>
      <c r="D36" s="27">
        <v>4.731890015529369</v>
      </c>
      <c r="E36" s="26">
        <v>843671</v>
      </c>
      <c r="F36" s="27">
        <v>42.27862745395643</v>
      </c>
      <c r="G36" s="26">
        <v>11137</v>
      </c>
      <c r="H36" s="27">
        <v>-2.614550542147604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11283</v>
      </c>
      <c r="D37" s="27">
        <v>7.487853672477851</v>
      </c>
      <c r="E37" s="26">
        <v>415215</v>
      </c>
      <c r="F37" s="27">
        <v>-0.8204944464349695</v>
      </c>
      <c r="G37" s="26">
        <v>576</v>
      </c>
      <c r="H37" s="27">
        <v>14.05940594059406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53296</v>
      </c>
      <c r="D38" s="27">
        <v>0.0018763486255746317</v>
      </c>
      <c r="E38" s="26">
        <v>3967997</v>
      </c>
      <c r="F38" s="27">
        <v>-1.6798193959994459</v>
      </c>
      <c r="G38" s="26">
        <v>15053</v>
      </c>
      <c r="H38" s="27">
        <v>2.610770279481936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26670</v>
      </c>
      <c r="D39" s="27">
        <v>-7.30893546032739</v>
      </c>
      <c r="E39" s="26">
        <v>1929448</v>
      </c>
      <c r="F39" s="27">
        <v>-1.9214160702748562</v>
      </c>
      <c r="G39" s="26">
        <v>6960</v>
      </c>
      <c r="H39" s="27">
        <v>-17.28072260518184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1022595</v>
      </c>
      <c r="D40" s="28">
        <v>3.2116272614872194</v>
      </c>
      <c r="E40" s="12">
        <f>SUM(E3:E39)</f>
        <v>76851796</v>
      </c>
      <c r="F40" s="28">
        <v>5.693602630580088</v>
      </c>
      <c r="G40" s="12">
        <f>SUM(G3:G39)</f>
        <v>598873</v>
      </c>
      <c r="H40" s="28">
        <v>5.947966570662288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5018</v>
      </c>
      <c r="D3" s="48">
        <v>2.743652743652744</v>
      </c>
      <c r="E3" s="47">
        <v>2224</v>
      </c>
      <c r="F3" s="48">
        <v>4.609595484477893</v>
      </c>
      <c r="G3" s="56">
        <v>2174</v>
      </c>
      <c r="H3" s="48">
        <v>3.6224976167778835</v>
      </c>
      <c r="I3" s="47">
        <v>7242</v>
      </c>
      <c r="J3" s="48">
        <v>3.309557774607703</v>
      </c>
      <c r="K3" s="47">
        <v>936</v>
      </c>
      <c r="L3" s="48">
        <v>-0.6369426751592356</v>
      </c>
      <c r="M3" s="49">
        <v>8178</v>
      </c>
      <c r="N3" s="50">
        <v>2.8420523138832996</v>
      </c>
      <c r="O3" s="60"/>
    </row>
    <row r="4" spans="1:15" s="8" customFormat="1" ht="15.75" customHeight="1">
      <c r="A4" s="31">
        <v>2</v>
      </c>
      <c r="B4" s="41" t="s">
        <v>9</v>
      </c>
      <c r="C4" s="47">
        <v>4525</v>
      </c>
      <c r="D4" s="48">
        <v>13.579317269076306</v>
      </c>
      <c r="E4" s="47">
        <v>3302</v>
      </c>
      <c r="F4" s="48">
        <v>-1.2855007473841555</v>
      </c>
      <c r="G4" s="56">
        <v>2230</v>
      </c>
      <c r="H4" s="48">
        <v>-7.6604554865424435</v>
      </c>
      <c r="I4" s="47">
        <v>7827</v>
      </c>
      <c r="J4" s="48">
        <v>6.794924273434302</v>
      </c>
      <c r="K4" s="47">
        <v>5032</v>
      </c>
      <c r="L4" s="48">
        <v>-8.292327319117915</v>
      </c>
      <c r="M4" s="49">
        <v>12859</v>
      </c>
      <c r="N4" s="50">
        <v>0.33551810237203494</v>
      </c>
      <c r="O4" s="60"/>
    </row>
    <row r="5" spans="1:15" s="8" customFormat="1" ht="15.75" customHeight="1">
      <c r="A5" s="31">
        <v>3</v>
      </c>
      <c r="B5" s="41" t="s">
        <v>10</v>
      </c>
      <c r="C5" s="47">
        <v>9749</v>
      </c>
      <c r="D5" s="48">
        <v>-8.348218482654884</v>
      </c>
      <c r="E5" s="47">
        <v>3944</v>
      </c>
      <c r="F5" s="48">
        <v>-2.2310361923648983</v>
      </c>
      <c r="G5" s="56">
        <v>2251</v>
      </c>
      <c r="H5" s="48">
        <v>-24.361559139784948</v>
      </c>
      <c r="I5" s="47">
        <v>13693</v>
      </c>
      <c r="J5" s="48">
        <v>-6.666212255469975</v>
      </c>
      <c r="K5" s="47">
        <v>2020</v>
      </c>
      <c r="L5" s="48">
        <v>-6.481481481481482</v>
      </c>
      <c r="M5" s="49">
        <v>15713</v>
      </c>
      <c r="N5" s="50">
        <v>-6.642504901669539</v>
      </c>
      <c r="O5" s="60"/>
    </row>
    <row r="6" spans="1:15" s="8" customFormat="1" ht="15.75" customHeight="1">
      <c r="A6" s="31">
        <v>4</v>
      </c>
      <c r="B6" s="41" t="s">
        <v>11</v>
      </c>
      <c r="C6" s="47">
        <v>4707</v>
      </c>
      <c r="D6" s="48">
        <v>2.705651320096007</v>
      </c>
      <c r="E6" s="47">
        <v>28141</v>
      </c>
      <c r="F6" s="48">
        <v>13.8159757330637</v>
      </c>
      <c r="G6" s="56">
        <v>23460</v>
      </c>
      <c r="H6" s="48">
        <v>16.201892119470997</v>
      </c>
      <c r="I6" s="47">
        <v>32848</v>
      </c>
      <c r="J6" s="48">
        <v>12.07861334789136</v>
      </c>
      <c r="K6" s="47">
        <v>1747</v>
      </c>
      <c r="L6" s="48">
        <v>15.237467018469657</v>
      </c>
      <c r="M6" s="49">
        <v>34595</v>
      </c>
      <c r="N6" s="50">
        <v>12.233973527121723</v>
      </c>
      <c r="O6" s="60"/>
    </row>
    <row r="7" spans="1:15" s="8" customFormat="1" ht="15.75" customHeight="1">
      <c r="A7" s="31">
        <v>5</v>
      </c>
      <c r="B7" s="41" t="s">
        <v>12</v>
      </c>
      <c r="C7" s="47">
        <v>9466</v>
      </c>
      <c r="D7" s="48">
        <v>29.68899849294424</v>
      </c>
      <c r="E7" s="47">
        <v>27073</v>
      </c>
      <c r="F7" s="48">
        <v>36.024719891473644</v>
      </c>
      <c r="G7" s="56">
        <v>22328</v>
      </c>
      <c r="H7" s="48">
        <v>34.06989311877027</v>
      </c>
      <c r="I7" s="47">
        <v>36539</v>
      </c>
      <c r="J7" s="48">
        <v>34.324682008675836</v>
      </c>
      <c r="K7" s="47">
        <v>0</v>
      </c>
      <c r="L7" s="48"/>
      <c r="M7" s="49">
        <v>36539</v>
      </c>
      <c r="N7" s="50">
        <v>34.324682008675836</v>
      </c>
      <c r="O7" s="60"/>
    </row>
    <row r="8" spans="1:15" s="8" customFormat="1" ht="15.75" customHeight="1">
      <c r="A8" s="31">
        <v>6</v>
      </c>
      <c r="B8" s="41" t="s">
        <v>13</v>
      </c>
      <c r="C8" s="47">
        <v>1630</v>
      </c>
      <c r="D8" s="48">
        <v>6.258148631029987</v>
      </c>
      <c r="E8" s="47">
        <v>893</v>
      </c>
      <c r="F8" s="48">
        <v>99.77628635346755</v>
      </c>
      <c r="G8" s="56">
        <v>773</v>
      </c>
      <c r="H8" s="48">
        <v>103.42105263157895</v>
      </c>
      <c r="I8" s="47">
        <v>2523</v>
      </c>
      <c r="J8" s="48">
        <v>27.35991923271075</v>
      </c>
      <c r="K8" s="47">
        <v>9532</v>
      </c>
      <c r="L8" s="48">
        <v>19.343933892575436</v>
      </c>
      <c r="M8" s="49">
        <v>12055</v>
      </c>
      <c r="N8" s="50">
        <v>20.936998394863565</v>
      </c>
      <c r="O8" s="60"/>
    </row>
    <row r="9" spans="1:15" s="8" customFormat="1" ht="15.75" customHeight="1">
      <c r="A9" s="31">
        <v>7</v>
      </c>
      <c r="B9" s="41" t="s">
        <v>14</v>
      </c>
      <c r="C9" s="47">
        <v>985</v>
      </c>
      <c r="D9" s="48">
        <v>-34.94055482166446</v>
      </c>
      <c r="E9" s="47">
        <v>1784</v>
      </c>
      <c r="F9" s="48">
        <v>-1.1634349030470914</v>
      </c>
      <c r="G9" s="56">
        <v>1286</v>
      </c>
      <c r="H9" s="48">
        <v>0</v>
      </c>
      <c r="I9" s="47">
        <v>2769</v>
      </c>
      <c r="J9" s="48">
        <v>-16.57125640253088</v>
      </c>
      <c r="K9" s="47">
        <v>4605</v>
      </c>
      <c r="L9" s="48">
        <v>-13.178733031674208</v>
      </c>
      <c r="M9" s="49">
        <v>7374</v>
      </c>
      <c r="N9" s="50">
        <v>-14.484518149136031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4877</v>
      </c>
      <c r="D10" s="48">
        <v>6.928305196228897</v>
      </c>
      <c r="E10" s="47">
        <v>876</v>
      </c>
      <c r="F10" s="48">
        <v>31.53153153153153</v>
      </c>
      <c r="G10" s="56">
        <v>738</v>
      </c>
      <c r="H10" s="48">
        <v>29.24693520140105</v>
      </c>
      <c r="I10" s="47">
        <v>5753</v>
      </c>
      <c r="J10" s="48">
        <v>10.06313372871628</v>
      </c>
      <c r="K10" s="47">
        <v>1256</v>
      </c>
      <c r="L10" s="48">
        <v>9.79020979020979</v>
      </c>
      <c r="M10" s="49">
        <v>7009</v>
      </c>
      <c r="N10" s="50">
        <v>10.014126510751844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14743</v>
      </c>
      <c r="D11" s="48">
        <v>5.119429590017825</v>
      </c>
      <c r="E11" s="47">
        <v>2501</v>
      </c>
      <c r="F11" s="48">
        <v>7.063356164383562</v>
      </c>
      <c r="G11" s="56">
        <v>2034</v>
      </c>
      <c r="H11" s="48">
        <v>13.251670378619155</v>
      </c>
      <c r="I11" s="47">
        <v>17244</v>
      </c>
      <c r="J11" s="48">
        <v>5.396980624656194</v>
      </c>
      <c r="K11" s="47">
        <v>2494</v>
      </c>
      <c r="L11" s="48">
        <v>2.7182866556836904</v>
      </c>
      <c r="M11" s="49">
        <v>19738</v>
      </c>
      <c r="N11" s="50">
        <v>5.05082761190058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29326</v>
      </c>
      <c r="D12" s="48">
        <v>1.8759119016188426</v>
      </c>
      <c r="E12" s="47">
        <v>6041</v>
      </c>
      <c r="F12" s="48">
        <v>-3.6215698787492023</v>
      </c>
      <c r="G12" s="56">
        <v>5040</v>
      </c>
      <c r="H12" s="48">
        <v>2.33502538071066</v>
      </c>
      <c r="I12" s="47">
        <v>35367</v>
      </c>
      <c r="J12" s="48">
        <v>0.8929080846693672</v>
      </c>
      <c r="K12" s="47">
        <v>1060</v>
      </c>
      <c r="L12" s="48">
        <v>-16.927899686520377</v>
      </c>
      <c r="M12" s="49">
        <v>36427</v>
      </c>
      <c r="N12" s="50">
        <v>0.2669969721992843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971</v>
      </c>
      <c r="D13" s="48">
        <v>-7.347328244274809</v>
      </c>
      <c r="E13" s="47">
        <v>7</v>
      </c>
      <c r="F13" s="48">
        <v>-93.63636363636364</v>
      </c>
      <c r="G13" s="56">
        <v>0</v>
      </c>
      <c r="H13" s="48"/>
      <c r="I13" s="47">
        <v>978</v>
      </c>
      <c r="J13" s="48">
        <v>-15.544041450777202</v>
      </c>
      <c r="K13" s="47">
        <v>73</v>
      </c>
      <c r="L13" s="48"/>
      <c r="M13" s="49">
        <v>1051</v>
      </c>
      <c r="N13" s="50">
        <v>-9.24006908462867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543</v>
      </c>
      <c r="D14" s="48">
        <v>-59.62825278810409</v>
      </c>
      <c r="E14" s="47">
        <v>162</v>
      </c>
      <c r="F14" s="48">
        <v>-60.294117647058826</v>
      </c>
      <c r="G14" s="56">
        <v>143</v>
      </c>
      <c r="H14" s="48">
        <v>-61.96808510638298</v>
      </c>
      <c r="I14" s="47">
        <v>705</v>
      </c>
      <c r="J14" s="48">
        <v>-59.783228750713064</v>
      </c>
      <c r="K14" s="47">
        <v>5225</v>
      </c>
      <c r="L14" s="48">
        <v>-8.44576835465218</v>
      </c>
      <c r="M14" s="49">
        <v>5930</v>
      </c>
      <c r="N14" s="50">
        <v>-20.509383378016086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5650</v>
      </c>
      <c r="D15" s="48">
        <v>15.071283095723015</v>
      </c>
      <c r="E15" s="47">
        <v>12515</v>
      </c>
      <c r="F15" s="48">
        <v>14.281800748790065</v>
      </c>
      <c r="G15" s="56">
        <v>0</v>
      </c>
      <c r="H15" s="48"/>
      <c r="I15" s="47">
        <v>18165</v>
      </c>
      <c r="J15" s="48">
        <v>14.52619633062228</v>
      </c>
      <c r="K15" s="47">
        <v>4275</v>
      </c>
      <c r="L15" s="48">
        <v>7.547169811320755</v>
      </c>
      <c r="M15" s="49">
        <v>22440</v>
      </c>
      <c r="N15" s="50">
        <v>13.127646702964308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1114</v>
      </c>
      <c r="D16" s="48">
        <v>-4.04823428079242</v>
      </c>
      <c r="E16" s="47">
        <v>0</v>
      </c>
      <c r="F16" s="48"/>
      <c r="G16" s="56">
        <v>0</v>
      </c>
      <c r="H16" s="48"/>
      <c r="I16" s="47">
        <v>1114</v>
      </c>
      <c r="J16" s="48">
        <v>-4.04823428079242</v>
      </c>
      <c r="K16" s="47">
        <v>1184</v>
      </c>
      <c r="L16" s="48">
        <v>-9.480122324159021</v>
      </c>
      <c r="M16" s="49">
        <v>2298</v>
      </c>
      <c r="N16" s="50">
        <v>-6.92588092345079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1456</v>
      </c>
      <c r="D17" s="48">
        <v>-55.35111928856179</v>
      </c>
      <c r="E17" s="47">
        <v>1978</v>
      </c>
      <c r="F17" s="48">
        <v>-59.61616986525112</v>
      </c>
      <c r="G17" s="56">
        <v>1606</v>
      </c>
      <c r="H17" s="48">
        <v>-59.88008993255059</v>
      </c>
      <c r="I17" s="47">
        <v>3434</v>
      </c>
      <c r="J17" s="48">
        <v>-57.91150876332884</v>
      </c>
      <c r="K17" s="47">
        <v>2432</v>
      </c>
      <c r="L17" s="48">
        <v>14.825306893295561</v>
      </c>
      <c r="M17" s="49">
        <v>5866</v>
      </c>
      <c r="N17" s="50">
        <v>-42.92108592001557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6777</v>
      </c>
      <c r="D18" s="48">
        <v>6.106153123532175</v>
      </c>
      <c r="E18" s="47">
        <v>4645</v>
      </c>
      <c r="F18" s="48">
        <v>-7.1</v>
      </c>
      <c r="G18" s="56">
        <v>4450</v>
      </c>
      <c r="H18" s="48">
        <v>-8.30414176797857</v>
      </c>
      <c r="I18" s="47">
        <v>11422</v>
      </c>
      <c r="J18" s="48">
        <v>0.30736805128655487</v>
      </c>
      <c r="K18" s="47">
        <v>5137</v>
      </c>
      <c r="L18" s="48">
        <v>2.025819265143992</v>
      </c>
      <c r="M18" s="49">
        <v>16559</v>
      </c>
      <c r="N18" s="50">
        <v>0.834246742175131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6882</v>
      </c>
      <c r="D19" s="48">
        <v>-18.63324663040908</v>
      </c>
      <c r="E19" s="47">
        <v>1722</v>
      </c>
      <c r="F19" s="48">
        <v>20.251396648044693</v>
      </c>
      <c r="G19" s="56">
        <v>1680</v>
      </c>
      <c r="H19" s="48">
        <v>25</v>
      </c>
      <c r="I19" s="47">
        <v>8604</v>
      </c>
      <c r="J19" s="48">
        <v>-13.003033367037412</v>
      </c>
      <c r="K19" s="47">
        <v>512</v>
      </c>
      <c r="L19" s="48">
        <v>-29.766803840877916</v>
      </c>
      <c r="M19" s="49">
        <v>9116</v>
      </c>
      <c r="N19" s="50">
        <v>-14.153875129484886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43360</v>
      </c>
      <c r="D20" s="48">
        <v>2.9170919275592793</v>
      </c>
      <c r="E20" s="47">
        <v>18005</v>
      </c>
      <c r="F20" s="48">
        <v>-13.591207947401257</v>
      </c>
      <c r="G20" s="56">
        <v>16666</v>
      </c>
      <c r="H20" s="48">
        <v>-15.17279991856263</v>
      </c>
      <c r="I20" s="47">
        <v>61365</v>
      </c>
      <c r="J20" s="48">
        <v>-2.5457375174691905</v>
      </c>
      <c r="K20" s="47">
        <v>17859</v>
      </c>
      <c r="L20" s="48">
        <v>2.5848698948819577</v>
      </c>
      <c r="M20" s="49">
        <v>79224</v>
      </c>
      <c r="N20" s="50">
        <v>-1.4344899660350598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26016</v>
      </c>
      <c r="D21" s="48">
        <v>-5.687873844480696</v>
      </c>
      <c r="E21" s="47">
        <v>126835</v>
      </c>
      <c r="F21" s="48">
        <v>10.209844897249859</v>
      </c>
      <c r="G21" s="56">
        <v>78712</v>
      </c>
      <c r="H21" s="48">
        <v>9.648120803499289</v>
      </c>
      <c r="I21" s="47">
        <v>152851</v>
      </c>
      <c r="J21" s="48">
        <v>7.136048223172356</v>
      </c>
      <c r="K21" s="47">
        <v>0</v>
      </c>
      <c r="L21" s="48"/>
      <c r="M21" s="49">
        <v>152851</v>
      </c>
      <c r="N21" s="50">
        <v>5.306996996169427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19688</v>
      </c>
      <c r="D22" s="48">
        <v>-2.4283873525621966</v>
      </c>
      <c r="E22" s="47">
        <v>14083</v>
      </c>
      <c r="F22" s="48">
        <v>0.32055848411454624</v>
      </c>
      <c r="G22" s="56">
        <v>12160</v>
      </c>
      <c r="H22" s="48">
        <v>-4.327301337529504</v>
      </c>
      <c r="I22" s="47">
        <v>33771</v>
      </c>
      <c r="J22" s="48">
        <v>-1.3005611409866729</v>
      </c>
      <c r="K22" s="47">
        <v>6370</v>
      </c>
      <c r="L22" s="48">
        <v>5.655996019240338</v>
      </c>
      <c r="M22" s="49">
        <v>40141</v>
      </c>
      <c r="N22" s="50">
        <v>-0.25841719468256924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8851</v>
      </c>
      <c r="D23" s="48">
        <v>-8.601817430813714</v>
      </c>
      <c r="E23" s="47">
        <v>3903</v>
      </c>
      <c r="F23" s="48">
        <v>29.92676431424767</v>
      </c>
      <c r="G23" s="56">
        <v>3415</v>
      </c>
      <c r="H23" s="48">
        <v>38.20315661675435</v>
      </c>
      <c r="I23" s="47">
        <v>12754</v>
      </c>
      <c r="J23" s="48">
        <v>0.5201765447667087</v>
      </c>
      <c r="K23" s="47">
        <v>11200</v>
      </c>
      <c r="L23" s="48">
        <v>15.04879301489471</v>
      </c>
      <c r="M23" s="49">
        <v>23954</v>
      </c>
      <c r="N23" s="50">
        <v>6.8278107300539626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22721</v>
      </c>
      <c r="D24" s="48">
        <v>-1.5383948691280984</v>
      </c>
      <c r="E24" s="47">
        <v>5200</v>
      </c>
      <c r="F24" s="48">
        <v>26.459143968871594</v>
      </c>
      <c r="G24" s="56">
        <v>4411</v>
      </c>
      <c r="H24" s="48">
        <v>37.97309978104473</v>
      </c>
      <c r="I24" s="47">
        <v>27921</v>
      </c>
      <c r="J24" s="48">
        <v>2.6960423716345447</v>
      </c>
      <c r="K24" s="47">
        <v>1244</v>
      </c>
      <c r="L24" s="48">
        <v>0.6472491909385113</v>
      </c>
      <c r="M24" s="49">
        <v>29165</v>
      </c>
      <c r="N24" s="50">
        <v>2.606951871657754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1508</v>
      </c>
      <c r="D26" s="48">
        <v>3.7138927097661623</v>
      </c>
      <c r="E26" s="47">
        <v>490</v>
      </c>
      <c r="F26" s="48">
        <v>15.839243498817966</v>
      </c>
      <c r="G26" s="56">
        <v>375</v>
      </c>
      <c r="H26" s="48">
        <v>81.15942028985508</v>
      </c>
      <c r="I26" s="47">
        <v>1998</v>
      </c>
      <c r="J26" s="48">
        <v>6.446457112413426</v>
      </c>
      <c r="K26" s="47">
        <v>3382</v>
      </c>
      <c r="L26" s="48">
        <v>-3.2054951345163136</v>
      </c>
      <c r="M26" s="49">
        <v>5380</v>
      </c>
      <c r="N26" s="50">
        <v>0.16756656116179483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2389</v>
      </c>
      <c r="D27" s="48">
        <v>-6.606724003127443</v>
      </c>
      <c r="E27" s="47">
        <v>1834</v>
      </c>
      <c r="F27" s="48">
        <v>7.629107981220657</v>
      </c>
      <c r="G27" s="56">
        <v>1675</v>
      </c>
      <c r="H27" s="48">
        <v>1.45366444579043</v>
      </c>
      <c r="I27" s="47">
        <v>4223</v>
      </c>
      <c r="J27" s="48">
        <v>-0.9150633505396527</v>
      </c>
      <c r="K27" s="47">
        <v>2946</v>
      </c>
      <c r="L27" s="48">
        <v>12.399847386493704</v>
      </c>
      <c r="M27" s="49">
        <v>7169</v>
      </c>
      <c r="N27" s="50">
        <v>4.1551648990265875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5629</v>
      </c>
      <c r="D28" s="48">
        <v>-8.694241686942418</v>
      </c>
      <c r="E28" s="47">
        <v>13332</v>
      </c>
      <c r="F28" s="48">
        <v>9.413212966762412</v>
      </c>
      <c r="G28" s="56">
        <v>0</v>
      </c>
      <c r="H28" s="48"/>
      <c r="I28" s="47">
        <v>18961</v>
      </c>
      <c r="J28" s="48">
        <v>3.329700272479564</v>
      </c>
      <c r="K28" s="47">
        <v>3186</v>
      </c>
      <c r="L28" s="48">
        <v>-4.439112177564487</v>
      </c>
      <c r="M28" s="49">
        <v>22147</v>
      </c>
      <c r="N28" s="50">
        <v>2.135214904999078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3469</v>
      </c>
      <c r="D29" s="48">
        <v>90.49972542559034</v>
      </c>
      <c r="E29" s="47">
        <v>93</v>
      </c>
      <c r="F29" s="48">
        <v>121.42857142857143</v>
      </c>
      <c r="G29" s="56">
        <v>0</v>
      </c>
      <c r="H29" s="48"/>
      <c r="I29" s="47">
        <v>3562</v>
      </c>
      <c r="J29" s="48">
        <v>91.19699409554482</v>
      </c>
      <c r="K29" s="47">
        <v>1628</v>
      </c>
      <c r="L29" s="48">
        <v>653.7037037037037</v>
      </c>
      <c r="M29" s="49">
        <v>5190</v>
      </c>
      <c r="N29" s="50">
        <v>149.63924963924964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1499</v>
      </c>
      <c r="D30" s="48">
        <v>-5.186590765338393</v>
      </c>
      <c r="E30" s="47">
        <v>1571</v>
      </c>
      <c r="F30" s="48">
        <v>-59.321595028482655</v>
      </c>
      <c r="G30" s="56">
        <v>690</v>
      </c>
      <c r="H30" s="48">
        <v>-75.99164926931107</v>
      </c>
      <c r="I30" s="47">
        <v>3070</v>
      </c>
      <c r="J30" s="48">
        <v>-43.597280911262175</v>
      </c>
      <c r="K30" s="47">
        <v>1656</v>
      </c>
      <c r="L30" s="48">
        <v>22.8486646884273</v>
      </c>
      <c r="M30" s="49">
        <v>4726</v>
      </c>
      <c r="N30" s="50">
        <v>-30.407892799293183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4981</v>
      </c>
      <c r="D31" s="48">
        <v>152.97105129507364</v>
      </c>
      <c r="E31" s="47">
        <v>20231</v>
      </c>
      <c r="F31" s="48">
        <v>44.16731988883346</v>
      </c>
      <c r="G31" s="56">
        <v>17757</v>
      </c>
      <c r="H31" s="48">
        <v>38.67239359625147</v>
      </c>
      <c r="I31" s="47">
        <v>25212</v>
      </c>
      <c r="J31" s="48">
        <v>57.55530558680165</v>
      </c>
      <c r="K31" s="47">
        <v>12946</v>
      </c>
      <c r="L31" s="48">
        <v>0.11600030933415822</v>
      </c>
      <c r="M31" s="49">
        <v>38158</v>
      </c>
      <c r="N31" s="50">
        <v>31.884007880275117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98882</v>
      </c>
      <c r="D32" s="48">
        <v>-3.8225109909349104</v>
      </c>
      <c r="E32" s="47">
        <v>107919</v>
      </c>
      <c r="F32" s="48">
        <v>6.457340712023912</v>
      </c>
      <c r="G32" s="56">
        <v>71202</v>
      </c>
      <c r="H32" s="48">
        <v>8.259084689067965</v>
      </c>
      <c r="I32" s="47">
        <v>206801</v>
      </c>
      <c r="J32" s="48">
        <v>1.2811910767196415</v>
      </c>
      <c r="K32" s="47">
        <v>7</v>
      </c>
      <c r="L32" s="48"/>
      <c r="M32" s="49">
        <v>206808</v>
      </c>
      <c r="N32" s="50">
        <v>1.284619340304136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207</v>
      </c>
      <c r="D33" s="48">
        <v>58.01526717557252</v>
      </c>
      <c r="E33" s="47">
        <v>123</v>
      </c>
      <c r="F33" s="48">
        <v>355.55555555555554</v>
      </c>
      <c r="G33" s="56">
        <v>123</v>
      </c>
      <c r="H33" s="48">
        <v>373.0769230769231</v>
      </c>
      <c r="I33" s="47">
        <v>330</v>
      </c>
      <c r="J33" s="48">
        <v>108.86075949367088</v>
      </c>
      <c r="K33" s="47">
        <v>7846</v>
      </c>
      <c r="L33" s="48">
        <v>6.098715348208249</v>
      </c>
      <c r="M33" s="49">
        <v>8176</v>
      </c>
      <c r="N33" s="50">
        <v>8.248378127896201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13477</v>
      </c>
      <c r="D34" s="48">
        <v>-7.97541823147832</v>
      </c>
      <c r="E34" s="47">
        <v>16727</v>
      </c>
      <c r="F34" s="48">
        <v>6.270648030495552</v>
      </c>
      <c r="G34" s="56">
        <v>15623</v>
      </c>
      <c r="H34" s="48">
        <v>2.762612642241663</v>
      </c>
      <c r="I34" s="47">
        <v>30204</v>
      </c>
      <c r="J34" s="48">
        <v>-0.5956886621688333</v>
      </c>
      <c r="K34" s="47">
        <v>8283</v>
      </c>
      <c r="L34" s="48">
        <v>3.3695245226506927</v>
      </c>
      <c r="M34" s="49">
        <v>38487</v>
      </c>
      <c r="N34" s="50">
        <v>0.23178290535965415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4152</v>
      </c>
      <c r="D35" s="48">
        <v>-0.1443001443001443</v>
      </c>
      <c r="E35" s="47">
        <v>17</v>
      </c>
      <c r="F35" s="48">
        <v>-94.01408450704226</v>
      </c>
      <c r="G35" s="56">
        <v>9</v>
      </c>
      <c r="H35" s="48">
        <v>-96.1038961038961</v>
      </c>
      <c r="I35" s="47">
        <v>4169</v>
      </c>
      <c r="J35" s="48">
        <v>-6.145880234128771</v>
      </c>
      <c r="K35" s="47">
        <v>389</v>
      </c>
      <c r="L35" s="48">
        <v>2.3684210526315788</v>
      </c>
      <c r="M35" s="49">
        <v>4558</v>
      </c>
      <c r="N35" s="50">
        <v>-5.474906677727084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630</v>
      </c>
      <c r="D36" s="48"/>
      <c r="E36" s="47">
        <v>6990</v>
      </c>
      <c r="F36" s="48">
        <v>12.487930479562278</v>
      </c>
      <c r="G36" s="56">
        <v>0</v>
      </c>
      <c r="H36" s="48"/>
      <c r="I36" s="47">
        <v>7620</v>
      </c>
      <c r="J36" s="48">
        <v>22.62632764724815</v>
      </c>
      <c r="K36" s="47">
        <v>3845</v>
      </c>
      <c r="L36" s="48">
        <v>-18.761884639763363</v>
      </c>
      <c r="M36" s="49">
        <v>11465</v>
      </c>
      <c r="N36" s="50">
        <v>4.731890015529369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4569</v>
      </c>
      <c r="D37" s="48">
        <v>21.61298908703753</v>
      </c>
      <c r="E37" s="47">
        <v>2641</v>
      </c>
      <c r="F37" s="48">
        <v>-0.7142857142857143</v>
      </c>
      <c r="G37" s="56">
        <v>2371</v>
      </c>
      <c r="H37" s="48">
        <v>8.961397058823529</v>
      </c>
      <c r="I37" s="47">
        <v>7210</v>
      </c>
      <c r="J37" s="48">
        <v>12.357799594826243</v>
      </c>
      <c r="K37" s="47">
        <v>4073</v>
      </c>
      <c r="L37" s="48">
        <v>-0.1715686274509804</v>
      </c>
      <c r="M37" s="49">
        <v>11283</v>
      </c>
      <c r="N37" s="50">
        <v>7.487853672477851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15334</v>
      </c>
      <c r="D38" s="48">
        <v>-11.266709102482496</v>
      </c>
      <c r="E38" s="47">
        <v>33906</v>
      </c>
      <c r="F38" s="48">
        <v>3.482374484968717</v>
      </c>
      <c r="G38" s="56">
        <v>29190</v>
      </c>
      <c r="H38" s="48">
        <v>1.333055613413872</v>
      </c>
      <c r="I38" s="47">
        <v>49240</v>
      </c>
      <c r="J38" s="48">
        <v>-1.6105183231427087</v>
      </c>
      <c r="K38" s="47">
        <v>4056</v>
      </c>
      <c r="L38" s="48">
        <v>24.83841181902124</v>
      </c>
      <c r="M38" s="49">
        <v>53296</v>
      </c>
      <c r="N38" s="50">
        <v>0.0018763486255746317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8109</v>
      </c>
      <c r="D39" s="48">
        <v>-8.383233532934131</v>
      </c>
      <c r="E39" s="47">
        <v>16248</v>
      </c>
      <c r="F39" s="48">
        <v>-10.068079924724636</v>
      </c>
      <c r="G39" s="56">
        <v>11801</v>
      </c>
      <c r="H39" s="48">
        <v>-13.861313868613138</v>
      </c>
      <c r="I39" s="47">
        <v>24357</v>
      </c>
      <c r="J39" s="48">
        <v>-9.514079797904747</v>
      </c>
      <c r="K39" s="47">
        <v>2313</v>
      </c>
      <c r="L39" s="48">
        <v>24.6900269541779</v>
      </c>
      <c r="M39" s="49">
        <v>26670</v>
      </c>
      <c r="N39" s="50">
        <v>-7.30893546032739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393890</v>
      </c>
      <c r="D40" s="50">
        <v>-1.0858483127162781</v>
      </c>
      <c r="E40" s="12">
        <f>SUM(E3:E39)</f>
        <v>487956</v>
      </c>
      <c r="F40" s="50">
        <v>7.264529829042732</v>
      </c>
      <c r="G40" s="13">
        <f>SUM(G3:G39)</f>
        <v>336373</v>
      </c>
      <c r="H40" s="48">
        <v>6.069196470803403</v>
      </c>
      <c r="I40" s="12">
        <f>SUM(I3:I39)</f>
        <v>881846</v>
      </c>
      <c r="J40" s="50">
        <v>3.366806427678072</v>
      </c>
      <c r="K40" s="12">
        <f>SUM(K3:K39)</f>
        <v>140749</v>
      </c>
      <c r="L40" s="50">
        <v>2.2498765001598233</v>
      </c>
      <c r="M40" s="12">
        <f>SUM(M3:M39)</f>
        <v>1022595</v>
      </c>
      <c r="N40" s="50">
        <v>3.2116272614872194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430428</v>
      </c>
      <c r="D3" s="48">
        <v>11.239814233324806</v>
      </c>
      <c r="E3" s="47">
        <v>312335</v>
      </c>
      <c r="F3" s="48">
        <v>11.328340812609381</v>
      </c>
      <c r="G3" s="56">
        <v>309213</v>
      </c>
      <c r="H3" s="48">
        <v>10.907740977467881</v>
      </c>
      <c r="I3" s="47">
        <v>4749</v>
      </c>
      <c r="J3" s="48">
        <v>51.33843212237094</v>
      </c>
      <c r="K3" s="47">
        <v>747512</v>
      </c>
      <c r="L3" s="48">
        <v>11.464478071300334</v>
      </c>
      <c r="M3" s="47">
        <v>903</v>
      </c>
      <c r="N3" s="48">
        <v>2.0338983050847457</v>
      </c>
      <c r="O3" s="49">
        <v>748415</v>
      </c>
      <c r="P3" s="50">
        <v>11.452049327414361</v>
      </c>
      <c r="Q3" s="60"/>
    </row>
    <row r="4" spans="1:17" s="8" customFormat="1" ht="15.75" customHeight="1">
      <c r="A4" s="31">
        <v>2</v>
      </c>
      <c r="B4" s="41" t="s">
        <v>9</v>
      </c>
      <c r="C4" s="47">
        <v>132461</v>
      </c>
      <c r="D4" s="48">
        <v>-3.1689523085470337</v>
      </c>
      <c r="E4" s="47">
        <v>189244</v>
      </c>
      <c r="F4" s="48">
        <v>-2.777292576419214</v>
      </c>
      <c r="G4" s="56">
        <v>143334</v>
      </c>
      <c r="H4" s="48">
        <v>-5.74534263600555</v>
      </c>
      <c r="I4" s="47">
        <v>9552</v>
      </c>
      <c r="J4" s="48">
        <v>-47.86879877749277</v>
      </c>
      <c r="K4" s="47">
        <v>331257</v>
      </c>
      <c r="L4" s="48">
        <v>-5.292635996900811</v>
      </c>
      <c r="M4" s="47">
        <v>4619</v>
      </c>
      <c r="N4" s="48">
        <v>-25.96569963135118</v>
      </c>
      <c r="O4" s="49">
        <v>335876</v>
      </c>
      <c r="P4" s="50">
        <v>-5.6549291027167925</v>
      </c>
      <c r="Q4" s="60"/>
    </row>
    <row r="5" spans="1:17" s="8" customFormat="1" ht="15.75" customHeight="1">
      <c r="A5" s="31">
        <v>3</v>
      </c>
      <c r="B5" s="41" t="s">
        <v>10</v>
      </c>
      <c r="C5" s="47">
        <v>809730</v>
      </c>
      <c r="D5" s="48">
        <v>-6.544418322016821</v>
      </c>
      <c r="E5" s="47">
        <v>275173</v>
      </c>
      <c r="F5" s="48">
        <v>-8.683243788557073</v>
      </c>
      <c r="G5" s="56">
        <v>193113</v>
      </c>
      <c r="H5" s="48">
        <v>-13.280134359591532</v>
      </c>
      <c r="I5" s="47">
        <v>32076</v>
      </c>
      <c r="J5" s="48">
        <v>-0.6042576926652412</v>
      </c>
      <c r="K5" s="47">
        <v>1116979</v>
      </c>
      <c r="L5" s="48">
        <v>-6.921751970554388</v>
      </c>
      <c r="M5" s="47">
        <v>2539</v>
      </c>
      <c r="N5" s="48">
        <v>-61.48361650485437</v>
      </c>
      <c r="O5" s="49">
        <v>1119518</v>
      </c>
      <c r="P5" s="50">
        <v>-7.219830354664004</v>
      </c>
      <c r="Q5" s="60"/>
    </row>
    <row r="6" spans="1:17" s="8" customFormat="1" ht="15.75" customHeight="1">
      <c r="A6" s="31">
        <v>4</v>
      </c>
      <c r="B6" s="41" t="s">
        <v>11</v>
      </c>
      <c r="C6" s="47">
        <v>367835</v>
      </c>
      <c r="D6" s="48">
        <v>19.792158561328204</v>
      </c>
      <c r="E6" s="47">
        <v>2557442</v>
      </c>
      <c r="F6" s="48">
        <v>30.662061671848136</v>
      </c>
      <c r="G6" s="56">
        <v>2287248</v>
      </c>
      <c r="H6" s="48">
        <v>34.031133808573664</v>
      </c>
      <c r="I6" s="47">
        <v>17667</v>
      </c>
      <c r="J6" s="48">
        <v>22.6875</v>
      </c>
      <c r="K6" s="47">
        <v>2942944</v>
      </c>
      <c r="L6" s="48">
        <v>29.146955619645105</v>
      </c>
      <c r="M6" s="47">
        <v>2716</v>
      </c>
      <c r="N6" s="48">
        <v>26.090993500464254</v>
      </c>
      <c r="O6" s="49">
        <v>2945660</v>
      </c>
      <c r="P6" s="50">
        <v>29.144069691482784</v>
      </c>
      <c r="Q6" s="60"/>
    </row>
    <row r="7" spans="1:17" s="8" customFormat="1" ht="15.75" customHeight="1">
      <c r="A7" s="31">
        <v>5</v>
      </c>
      <c r="B7" s="41" t="s">
        <v>12</v>
      </c>
      <c r="C7" s="47">
        <v>770206</v>
      </c>
      <c r="D7" s="48">
        <v>45.557525201174734</v>
      </c>
      <c r="E7" s="47">
        <v>1737239</v>
      </c>
      <c r="F7" s="48">
        <v>40.73082472147312</v>
      </c>
      <c r="G7" s="56">
        <v>1318934</v>
      </c>
      <c r="H7" s="48">
        <v>39.742454165571836</v>
      </c>
      <c r="I7" s="47">
        <v>50074</v>
      </c>
      <c r="J7" s="48">
        <v>69.40356574985621</v>
      </c>
      <c r="K7" s="47">
        <v>2557519</v>
      </c>
      <c r="L7" s="48">
        <v>42.62780080997489</v>
      </c>
      <c r="M7" s="47">
        <v>0</v>
      </c>
      <c r="N7" s="48"/>
      <c r="O7" s="49">
        <v>2557519</v>
      </c>
      <c r="P7" s="50">
        <v>42.62780080997489</v>
      </c>
      <c r="Q7" s="60"/>
    </row>
    <row r="8" spans="1:17" s="8" customFormat="1" ht="15.75" customHeight="1">
      <c r="A8" s="31">
        <v>6</v>
      </c>
      <c r="B8" s="41" t="s">
        <v>13</v>
      </c>
      <c r="C8" s="47">
        <v>32065</v>
      </c>
      <c r="D8" s="48">
        <v>16.009406657018815</v>
      </c>
      <c r="E8" s="47">
        <v>12198</v>
      </c>
      <c r="F8" s="48">
        <v>130.62960862166761</v>
      </c>
      <c r="G8" s="56">
        <v>7168</v>
      </c>
      <c r="H8" s="48">
        <v>100.11166945840313</v>
      </c>
      <c r="I8" s="47">
        <v>0</v>
      </c>
      <c r="J8" s="48"/>
      <c r="K8" s="47">
        <v>44263</v>
      </c>
      <c r="L8" s="48">
        <v>34.105920135732894</v>
      </c>
      <c r="M8" s="47">
        <v>3770</v>
      </c>
      <c r="N8" s="48">
        <v>-27.61136712749616</v>
      </c>
      <c r="O8" s="49">
        <v>48033</v>
      </c>
      <c r="P8" s="50">
        <v>25.69477154969383</v>
      </c>
      <c r="Q8" s="60"/>
    </row>
    <row r="9" spans="1:17" s="8" customFormat="1" ht="15.75" customHeight="1">
      <c r="A9" s="31">
        <v>7</v>
      </c>
      <c r="B9" s="41" t="s">
        <v>14</v>
      </c>
      <c r="C9" s="47">
        <v>58225</v>
      </c>
      <c r="D9" s="48">
        <v>264.8411554608685</v>
      </c>
      <c r="E9" s="47">
        <v>207863</v>
      </c>
      <c r="F9" s="48">
        <v>-4.794991114449554</v>
      </c>
      <c r="G9" s="56">
        <v>171755</v>
      </c>
      <c r="H9" s="48">
        <v>6.992462468074503</v>
      </c>
      <c r="I9" s="47">
        <v>1762</v>
      </c>
      <c r="J9" s="48">
        <v>-45.02340093603744</v>
      </c>
      <c r="K9" s="47">
        <v>267850</v>
      </c>
      <c r="L9" s="48">
        <v>12.78084683531512</v>
      </c>
      <c r="M9" s="47">
        <v>2258</v>
      </c>
      <c r="N9" s="48">
        <v>3.7683823529411766</v>
      </c>
      <c r="O9" s="49">
        <v>270108</v>
      </c>
      <c r="P9" s="50">
        <v>12.699021996728863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437995</v>
      </c>
      <c r="D10" s="48">
        <v>-3.1065972329759886</v>
      </c>
      <c r="E10" s="47">
        <v>93412</v>
      </c>
      <c r="F10" s="48">
        <v>41.01840249996226</v>
      </c>
      <c r="G10" s="56">
        <v>84180</v>
      </c>
      <c r="H10" s="48">
        <v>39.375476009139376</v>
      </c>
      <c r="I10" s="47">
        <v>8355</v>
      </c>
      <c r="J10" s="48">
        <v>14.154939199344172</v>
      </c>
      <c r="K10" s="47">
        <v>539762</v>
      </c>
      <c r="L10" s="48">
        <v>2.694835216267946</v>
      </c>
      <c r="M10" s="47">
        <v>1452</v>
      </c>
      <c r="N10" s="48">
        <v>29.758713136729224</v>
      </c>
      <c r="O10" s="49">
        <v>541214</v>
      </c>
      <c r="P10" s="50">
        <v>2.7523318973946163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1445603</v>
      </c>
      <c r="D11" s="48">
        <v>2.7429087213310495</v>
      </c>
      <c r="E11" s="47">
        <v>159860</v>
      </c>
      <c r="F11" s="48">
        <v>9.859600173180404</v>
      </c>
      <c r="G11" s="56">
        <v>131848</v>
      </c>
      <c r="H11" s="48">
        <v>11.964266000900144</v>
      </c>
      <c r="I11" s="47">
        <v>6641</v>
      </c>
      <c r="J11" s="48">
        <v>23.46160996467745</v>
      </c>
      <c r="K11" s="47">
        <v>1612104</v>
      </c>
      <c r="L11" s="48">
        <v>3.479166211995363</v>
      </c>
      <c r="M11" s="47">
        <v>2982</v>
      </c>
      <c r="N11" s="48">
        <v>4.55820476858345</v>
      </c>
      <c r="O11" s="49">
        <v>1615086</v>
      </c>
      <c r="P11" s="50">
        <v>3.481137962805157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2819228</v>
      </c>
      <c r="D12" s="48">
        <v>2.002953106677632</v>
      </c>
      <c r="E12" s="47">
        <v>711330</v>
      </c>
      <c r="F12" s="48">
        <v>1.2916886789631745</v>
      </c>
      <c r="G12" s="56">
        <v>626290</v>
      </c>
      <c r="H12" s="48">
        <v>7.838984510059164</v>
      </c>
      <c r="I12" s="47">
        <v>15409</v>
      </c>
      <c r="J12" s="48">
        <v>-2.3510773130544993</v>
      </c>
      <c r="K12" s="47">
        <v>3545967</v>
      </c>
      <c r="L12" s="48">
        <v>1.8397671621421359</v>
      </c>
      <c r="M12" s="47">
        <v>1875</v>
      </c>
      <c r="N12" s="48">
        <v>-21.085858585858585</v>
      </c>
      <c r="O12" s="49">
        <v>3547842</v>
      </c>
      <c r="P12" s="50">
        <v>1.8241337388111876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57196</v>
      </c>
      <c r="D13" s="48">
        <v>-7.021051775989596</v>
      </c>
      <c r="E13" s="47">
        <v>611</v>
      </c>
      <c r="F13" s="48">
        <v>-95.62821980538065</v>
      </c>
      <c r="G13" s="56">
        <v>0</v>
      </c>
      <c r="H13" s="48"/>
      <c r="I13" s="47">
        <v>0</v>
      </c>
      <c r="J13" s="48"/>
      <c r="K13" s="47">
        <v>57807</v>
      </c>
      <c r="L13" s="48">
        <v>-23.425308977229072</v>
      </c>
      <c r="M13" s="47">
        <v>100</v>
      </c>
      <c r="N13" s="48"/>
      <c r="O13" s="49">
        <v>57907</v>
      </c>
      <c r="P13" s="50">
        <v>-23.292842855439723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5126</v>
      </c>
      <c r="D14" s="48">
        <v>-73.4101047826538</v>
      </c>
      <c r="E14" s="47">
        <v>3320</v>
      </c>
      <c r="F14" s="48">
        <v>58.321411540295664</v>
      </c>
      <c r="G14" s="56">
        <v>3011</v>
      </c>
      <c r="H14" s="48">
        <v>61.2747723620782</v>
      </c>
      <c r="I14" s="47">
        <v>475</v>
      </c>
      <c r="J14" s="48">
        <v>-83.61503966885132</v>
      </c>
      <c r="K14" s="47">
        <v>8921</v>
      </c>
      <c r="L14" s="48">
        <v>-63.24874351157617</v>
      </c>
      <c r="M14" s="47">
        <v>6796</v>
      </c>
      <c r="N14" s="48">
        <v>-7.825851078258511</v>
      </c>
      <c r="O14" s="49">
        <v>15717</v>
      </c>
      <c r="P14" s="50">
        <v>-50.33652478907953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416880</v>
      </c>
      <c r="D15" s="48">
        <v>36.669420512215275</v>
      </c>
      <c r="E15" s="47">
        <v>728816</v>
      </c>
      <c r="F15" s="48">
        <v>11.457479476858705</v>
      </c>
      <c r="G15" s="56">
        <v>0</v>
      </c>
      <c r="H15" s="48"/>
      <c r="I15" s="47">
        <v>0</v>
      </c>
      <c r="J15" s="48"/>
      <c r="K15" s="47">
        <v>1145696</v>
      </c>
      <c r="L15" s="48">
        <v>19.477247414810765</v>
      </c>
      <c r="M15" s="47">
        <v>7144</v>
      </c>
      <c r="N15" s="48">
        <v>0.903954802259887</v>
      </c>
      <c r="O15" s="49">
        <v>1152840</v>
      </c>
      <c r="P15" s="50">
        <v>19.341120740700866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4247</v>
      </c>
      <c r="D16" s="48">
        <v>-18.702143950995406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4247</v>
      </c>
      <c r="L16" s="48">
        <v>-18.702143950995406</v>
      </c>
      <c r="M16" s="47">
        <v>1371</v>
      </c>
      <c r="N16" s="48">
        <v>-3.991596638655462</v>
      </c>
      <c r="O16" s="49">
        <v>5618</v>
      </c>
      <c r="P16" s="50">
        <v>-15.544197233914613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155505</v>
      </c>
      <c r="D17" s="48">
        <v>-43.22894610026432</v>
      </c>
      <c r="E17" s="47">
        <v>235378</v>
      </c>
      <c r="F17" s="48">
        <v>-29.866871662852784</v>
      </c>
      <c r="G17" s="56">
        <v>211864</v>
      </c>
      <c r="H17" s="48">
        <v>-25.272120600746348</v>
      </c>
      <c r="I17" s="47">
        <v>2352</v>
      </c>
      <c r="J17" s="48">
        <v>-72.8844823610791</v>
      </c>
      <c r="K17" s="47">
        <v>393235</v>
      </c>
      <c r="L17" s="48">
        <v>-36.39094411895064</v>
      </c>
      <c r="M17" s="47">
        <v>1874</v>
      </c>
      <c r="N17" s="48">
        <v>17.271589486858574</v>
      </c>
      <c r="O17" s="49">
        <v>395109</v>
      </c>
      <c r="P17" s="50">
        <v>-36.252589528302494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420424</v>
      </c>
      <c r="D18" s="48">
        <v>0.5195444840538337</v>
      </c>
      <c r="E18" s="47">
        <v>236720</v>
      </c>
      <c r="F18" s="48">
        <v>-10.201015890839153</v>
      </c>
      <c r="G18" s="56">
        <v>220700</v>
      </c>
      <c r="H18" s="48">
        <v>-12.923398630920676</v>
      </c>
      <c r="I18" s="47">
        <v>3686</v>
      </c>
      <c r="J18" s="48">
        <v>-54.817357195391025</v>
      </c>
      <c r="K18" s="47">
        <v>660830</v>
      </c>
      <c r="L18" s="48">
        <v>-4.230312164864786</v>
      </c>
      <c r="M18" s="47">
        <v>5630</v>
      </c>
      <c r="N18" s="48">
        <v>11.485148514851485</v>
      </c>
      <c r="O18" s="49">
        <v>666460</v>
      </c>
      <c r="P18" s="50">
        <v>-4.116132188124937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635113</v>
      </c>
      <c r="D19" s="48">
        <v>-16.24769392462051</v>
      </c>
      <c r="E19" s="47">
        <v>161893</v>
      </c>
      <c r="F19" s="48">
        <v>16.78063911130347</v>
      </c>
      <c r="G19" s="56">
        <v>154990</v>
      </c>
      <c r="H19" s="48">
        <v>22.054747054747054</v>
      </c>
      <c r="I19" s="47">
        <v>5311</v>
      </c>
      <c r="J19" s="48">
        <v>-5.81663415499202</v>
      </c>
      <c r="K19" s="47">
        <v>802317</v>
      </c>
      <c r="L19" s="48">
        <v>-11.109670814720273</v>
      </c>
      <c r="M19" s="47">
        <v>560</v>
      </c>
      <c r="N19" s="48">
        <v>-41.361256544502616</v>
      </c>
      <c r="O19" s="49">
        <v>802877</v>
      </c>
      <c r="P19" s="50">
        <v>-11.141645094278438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4294533</v>
      </c>
      <c r="D20" s="48">
        <v>0.21707114505612415</v>
      </c>
      <c r="E20" s="47">
        <v>1660293</v>
      </c>
      <c r="F20" s="48">
        <v>-4.777272625601561</v>
      </c>
      <c r="G20" s="56">
        <v>1525370</v>
      </c>
      <c r="H20" s="48">
        <v>-8.665729395196443</v>
      </c>
      <c r="I20" s="47">
        <v>1681</v>
      </c>
      <c r="J20" s="48">
        <v>-27.134807108799308</v>
      </c>
      <c r="K20" s="47">
        <v>5956507</v>
      </c>
      <c r="L20" s="48">
        <v>-1.2372480300945412</v>
      </c>
      <c r="M20" s="47">
        <v>0</v>
      </c>
      <c r="N20" s="48"/>
      <c r="O20" s="49">
        <v>5956507</v>
      </c>
      <c r="P20" s="50">
        <v>-1.2372480300945412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2144825</v>
      </c>
      <c r="D21" s="48">
        <v>-7.325271198319361</v>
      </c>
      <c r="E21" s="47">
        <v>11043058</v>
      </c>
      <c r="F21" s="48">
        <v>9.10715386646137</v>
      </c>
      <c r="G21" s="56">
        <v>5771391</v>
      </c>
      <c r="H21" s="48">
        <v>10.78119154557413</v>
      </c>
      <c r="I21" s="47">
        <v>89561</v>
      </c>
      <c r="J21" s="48">
        <v>0.9672728092623699</v>
      </c>
      <c r="K21" s="47">
        <v>13277444</v>
      </c>
      <c r="L21" s="48">
        <v>6.0129793489597905</v>
      </c>
      <c r="M21" s="47">
        <v>0</v>
      </c>
      <c r="N21" s="48"/>
      <c r="O21" s="49">
        <v>13277444</v>
      </c>
      <c r="P21" s="50">
        <v>6.0129793489597905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1677934</v>
      </c>
      <c r="D22" s="48">
        <v>-2.83964900455942</v>
      </c>
      <c r="E22" s="47">
        <v>1394323</v>
      </c>
      <c r="F22" s="48">
        <v>2.97692418473946</v>
      </c>
      <c r="G22" s="56">
        <v>1238048</v>
      </c>
      <c r="H22" s="48">
        <v>0.8541313154599804</v>
      </c>
      <c r="I22" s="47">
        <v>20178</v>
      </c>
      <c r="J22" s="48">
        <v>-35.50882127333163</v>
      </c>
      <c r="K22" s="47">
        <v>3092435</v>
      </c>
      <c r="L22" s="48">
        <v>-0.6375396534434435</v>
      </c>
      <c r="M22" s="47">
        <v>7673</v>
      </c>
      <c r="N22" s="48">
        <v>10.2917924392698</v>
      </c>
      <c r="O22" s="49">
        <v>3100108</v>
      </c>
      <c r="P22" s="50">
        <v>-0.613163359978764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821501</v>
      </c>
      <c r="D23" s="48">
        <v>-8.624237516628922</v>
      </c>
      <c r="E23" s="47">
        <v>348681</v>
      </c>
      <c r="F23" s="48">
        <v>39.63325751265458</v>
      </c>
      <c r="G23" s="56">
        <v>318402</v>
      </c>
      <c r="H23" s="48">
        <v>49.30436046647941</v>
      </c>
      <c r="I23" s="47">
        <v>22268</v>
      </c>
      <c r="J23" s="48">
        <v>11.479349186483104</v>
      </c>
      <c r="K23" s="47">
        <v>1192450</v>
      </c>
      <c r="L23" s="48">
        <v>2.0301645471168106</v>
      </c>
      <c r="M23" s="47">
        <v>21277</v>
      </c>
      <c r="N23" s="48">
        <v>9.38769214950388</v>
      </c>
      <c r="O23" s="49">
        <v>1213727</v>
      </c>
      <c r="P23" s="50">
        <v>2.1506109374552884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2054724</v>
      </c>
      <c r="D24" s="48">
        <v>-1.673780124524992</v>
      </c>
      <c r="E24" s="47">
        <v>526483</v>
      </c>
      <c r="F24" s="48">
        <v>14.518549776393408</v>
      </c>
      <c r="G24" s="56">
        <v>458070</v>
      </c>
      <c r="H24" s="48">
        <v>20.692108258505122</v>
      </c>
      <c r="I24" s="47">
        <v>14018</v>
      </c>
      <c r="J24" s="48">
        <v>-13.404991351618483</v>
      </c>
      <c r="K24" s="47">
        <v>2595225</v>
      </c>
      <c r="L24" s="48">
        <v>1.153714981729598</v>
      </c>
      <c r="M24" s="47">
        <v>1579</v>
      </c>
      <c r="N24" s="48">
        <v>-13.146314631463147</v>
      </c>
      <c r="O24" s="49">
        <v>2596804</v>
      </c>
      <c r="P24" s="50">
        <v>1.143589166341765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16582</v>
      </c>
      <c r="D26" s="48">
        <v>-9.149682226605304</v>
      </c>
      <c r="E26" s="47">
        <v>19683</v>
      </c>
      <c r="F26" s="48">
        <v>12.24978614200171</v>
      </c>
      <c r="G26" s="56">
        <v>13714</v>
      </c>
      <c r="H26" s="48">
        <v>17.807748475216904</v>
      </c>
      <c r="I26" s="47">
        <v>2</v>
      </c>
      <c r="J26" s="48">
        <v>-98.75776397515529</v>
      </c>
      <c r="K26" s="47">
        <v>36267</v>
      </c>
      <c r="L26" s="48">
        <v>0.8873929008567931</v>
      </c>
      <c r="M26" s="47">
        <v>1771</v>
      </c>
      <c r="N26" s="48">
        <v>-6.740389678778304</v>
      </c>
      <c r="O26" s="49">
        <v>38038</v>
      </c>
      <c r="P26" s="50">
        <v>0.5046635136206304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65361</v>
      </c>
      <c r="D27" s="48">
        <v>11.931020310305854</v>
      </c>
      <c r="E27" s="47">
        <v>181560</v>
      </c>
      <c r="F27" s="48">
        <v>12.343142835928026</v>
      </c>
      <c r="G27" s="56">
        <v>170779</v>
      </c>
      <c r="H27" s="48">
        <v>10.148021542132929</v>
      </c>
      <c r="I27" s="47">
        <v>0</v>
      </c>
      <c r="J27" s="48"/>
      <c r="K27" s="47">
        <v>246921</v>
      </c>
      <c r="L27" s="48">
        <v>12.233757261165605</v>
      </c>
      <c r="M27" s="47">
        <v>3631</v>
      </c>
      <c r="N27" s="48">
        <v>2.3105100028176953</v>
      </c>
      <c r="O27" s="49">
        <v>250552</v>
      </c>
      <c r="P27" s="50">
        <v>12.076222853436514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271933</v>
      </c>
      <c r="D28" s="48">
        <v>-16.397247807961435</v>
      </c>
      <c r="E28" s="47">
        <v>1271140</v>
      </c>
      <c r="F28" s="48">
        <v>20.085174562507323</v>
      </c>
      <c r="G28" s="56">
        <v>0</v>
      </c>
      <c r="H28" s="48"/>
      <c r="I28" s="47">
        <v>7326</v>
      </c>
      <c r="J28" s="48">
        <v>-7.941693892937924</v>
      </c>
      <c r="K28" s="47">
        <v>1550399</v>
      </c>
      <c r="L28" s="48">
        <v>11.398605217286338</v>
      </c>
      <c r="M28" s="47">
        <v>4950</v>
      </c>
      <c r="N28" s="48">
        <v>-12.944073162152655</v>
      </c>
      <c r="O28" s="49">
        <v>1555349</v>
      </c>
      <c r="P28" s="50">
        <v>11.299558336505791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250254</v>
      </c>
      <c r="D29" s="48">
        <v>66.67266079242343</v>
      </c>
      <c r="E29" s="47">
        <v>3011</v>
      </c>
      <c r="F29" s="48">
        <v>4140.845070422535</v>
      </c>
      <c r="G29" s="56">
        <v>0</v>
      </c>
      <c r="H29" s="48"/>
      <c r="I29" s="47">
        <v>0</v>
      </c>
      <c r="J29" s="48"/>
      <c r="K29" s="47">
        <v>253265</v>
      </c>
      <c r="L29" s="48">
        <v>68.59830379847955</v>
      </c>
      <c r="M29" s="47">
        <v>0</v>
      </c>
      <c r="N29" s="48"/>
      <c r="O29" s="49">
        <v>253265</v>
      </c>
      <c r="P29" s="50">
        <v>68.28351018943647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25822</v>
      </c>
      <c r="D30" s="48">
        <v>-5.434702995678605</v>
      </c>
      <c r="E30" s="47">
        <v>154049</v>
      </c>
      <c r="F30" s="48">
        <v>-38.223735392956534</v>
      </c>
      <c r="G30" s="56">
        <v>52884</v>
      </c>
      <c r="H30" s="48">
        <v>-65.5476582909335</v>
      </c>
      <c r="I30" s="47">
        <v>6269</v>
      </c>
      <c r="J30" s="48">
        <v>30.631381537820378</v>
      </c>
      <c r="K30" s="47">
        <v>186140</v>
      </c>
      <c r="L30" s="48">
        <v>-33.86885327440482</v>
      </c>
      <c r="M30" s="47">
        <v>2652</v>
      </c>
      <c r="N30" s="48">
        <v>12.040557667934094</v>
      </c>
      <c r="O30" s="49">
        <v>188792</v>
      </c>
      <c r="P30" s="50">
        <v>-33.486002578935874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164238</v>
      </c>
      <c r="D31" s="48"/>
      <c r="E31" s="47">
        <v>2517311</v>
      </c>
      <c r="F31" s="48">
        <v>59.41711334252016</v>
      </c>
      <c r="G31" s="56">
        <v>2318731</v>
      </c>
      <c r="H31" s="48">
        <v>52.18724813009155</v>
      </c>
      <c r="I31" s="47">
        <v>2871</v>
      </c>
      <c r="J31" s="48">
        <v>0.701508242721852</v>
      </c>
      <c r="K31" s="47">
        <v>2684420</v>
      </c>
      <c r="L31" s="48">
        <v>69.56141375923393</v>
      </c>
      <c r="M31" s="47">
        <v>27629</v>
      </c>
      <c r="N31" s="48">
        <v>8.200509105149795</v>
      </c>
      <c r="O31" s="49">
        <v>2712049</v>
      </c>
      <c r="P31" s="50">
        <v>68.58742206391535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7999917</v>
      </c>
      <c r="D32" s="48">
        <v>-3.2538954920805843</v>
      </c>
      <c r="E32" s="47">
        <v>10945726</v>
      </c>
      <c r="F32" s="48">
        <v>8.547071099417167</v>
      </c>
      <c r="G32" s="56">
        <v>6867968</v>
      </c>
      <c r="H32" s="48">
        <v>11.818622446113771</v>
      </c>
      <c r="I32" s="47">
        <v>333807</v>
      </c>
      <c r="J32" s="48">
        <v>1.598514708344113</v>
      </c>
      <c r="K32" s="47">
        <v>19279450</v>
      </c>
      <c r="L32" s="48">
        <v>3.201378826883741</v>
      </c>
      <c r="M32" s="47">
        <v>16</v>
      </c>
      <c r="N32" s="48"/>
      <c r="O32" s="49">
        <v>19279466</v>
      </c>
      <c r="P32" s="50">
        <v>3.201464473624765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555</v>
      </c>
      <c r="D33" s="48">
        <v>85.61872909698997</v>
      </c>
      <c r="E33" s="47">
        <v>1002</v>
      </c>
      <c r="F33" s="48">
        <v>1218.421052631579</v>
      </c>
      <c r="G33" s="56">
        <v>1002</v>
      </c>
      <c r="H33" s="48">
        <v>1218.421052631579</v>
      </c>
      <c r="I33" s="47">
        <v>0</v>
      </c>
      <c r="J33" s="48"/>
      <c r="K33" s="47">
        <v>1557</v>
      </c>
      <c r="L33" s="48">
        <v>315.2</v>
      </c>
      <c r="M33" s="47">
        <v>6867</v>
      </c>
      <c r="N33" s="48">
        <v>-9.95279307631786</v>
      </c>
      <c r="O33" s="49">
        <v>8424</v>
      </c>
      <c r="P33" s="50">
        <v>5.286839145106861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1142330</v>
      </c>
      <c r="D34" s="48">
        <v>-2.638567853757986</v>
      </c>
      <c r="E34" s="47">
        <v>1007213</v>
      </c>
      <c r="F34" s="48">
        <v>6.492782859873716</v>
      </c>
      <c r="G34" s="56">
        <v>938352</v>
      </c>
      <c r="H34" s="48">
        <v>3.7915037928311177</v>
      </c>
      <c r="I34" s="47">
        <v>13874</v>
      </c>
      <c r="J34" s="48">
        <v>135.07285665875975</v>
      </c>
      <c r="K34" s="47">
        <v>2163417</v>
      </c>
      <c r="L34" s="48">
        <v>1.8081462818247958</v>
      </c>
      <c r="M34" s="47">
        <v>6318</v>
      </c>
      <c r="N34" s="48">
        <v>10.725552050473187</v>
      </c>
      <c r="O34" s="49">
        <v>2169735</v>
      </c>
      <c r="P34" s="50">
        <v>1.8320270333693152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267038</v>
      </c>
      <c r="D35" s="48">
        <v>1.3834787428718953</v>
      </c>
      <c r="E35" s="47">
        <v>1459</v>
      </c>
      <c r="F35" s="48">
        <v>-91.33250163369571</v>
      </c>
      <c r="G35" s="56">
        <v>412</v>
      </c>
      <c r="H35" s="48">
        <v>-97.14819685747906</v>
      </c>
      <c r="I35" s="47">
        <v>400</v>
      </c>
      <c r="J35" s="48">
        <v>-95.17781796262808</v>
      </c>
      <c r="K35" s="47">
        <v>268897</v>
      </c>
      <c r="L35" s="48">
        <v>-6.801907653489162</v>
      </c>
      <c r="M35" s="47">
        <v>509</v>
      </c>
      <c r="N35" s="48">
        <v>54.7112462006079</v>
      </c>
      <c r="O35" s="49">
        <v>269406</v>
      </c>
      <c r="P35" s="50">
        <v>-6.731844445752309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58086</v>
      </c>
      <c r="D36" s="48"/>
      <c r="E36" s="47">
        <v>779689</v>
      </c>
      <c r="F36" s="48">
        <v>32.96015743305003</v>
      </c>
      <c r="G36" s="56">
        <v>0</v>
      </c>
      <c r="H36" s="48"/>
      <c r="I36" s="47">
        <v>0</v>
      </c>
      <c r="J36" s="48"/>
      <c r="K36" s="47">
        <v>837775</v>
      </c>
      <c r="L36" s="48">
        <v>42.865547536868526</v>
      </c>
      <c r="M36" s="47">
        <v>5896</v>
      </c>
      <c r="N36" s="48">
        <v>-10.1630351973183</v>
      </c>
      <c r="O36" s="49">
        <v>843671</v>
      </c>
      <c r="P36" s="50">
        <v>42.27862745395643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242606</v>
      </c>
      <c r="D37" s="48">
        <v>3.845083746035279</v>
      </c>
      <c r="E37" s="47">
        <v>162653</v>
      </c>
      <c r="F37" s="48">
        <v>-6.425538769545858</v>
      </c>
      <c r="G37" s="56">
        <v>141352</v>
      </c>
      <c r="H37" s="48">
        <v>1.0964175112109227</v>
      </c>
      <c r="I37" s="47">
        <v>7109</v>
      </c>
      <c r="J37" s="48">
        <v>-13.965871959336802</v>
      </c>
      <c r="K37" s="47">
        <v>412368</v>
      </c>
      <c r="L37" s="48">
        <v>-0.8034485744801639</v>
      </c>
      <c r="M37" s="47">
        <v>2847</v>
      </c>
      <c r="N37" s="48">
        <v>-3.2290958531611147</v>
      </c>
      <c r="O37" s="49">
        <v>415215</v>
      </c>
      <c r="P37" s="50">
        <v>-0.8204944464349695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1182368</v>
      </c>
      <c r="D38" s="48">
        <v>-14.546249552808364</v>
      </c>
      <c r="E38" s="47">
        <v>2753425</v>
      </c>
      <c r="F38" s="48">
        <v>4.944233398368642</v>
      </c>
      <c r="G38" s="56">
        <v>2440866</v>
      </c>
      <c r="H38" s="48">
        <v>4.054245889290606</v>
      </c>
      <c r="I38" s="47">
        <v>23193</v>
      </c>
      <c r="J38" s="48">
        <v>9.820540745300441</v>
      </c>
      <c r="K38" s="47">
        <v>3958986</v>
      </c>
      <c r="L38" s="48">
        <v>-1.7245064301294515</v>
      </c>
      <c r="M38" s="47">
        <v>9011</v>
      </c>
      <c r="N38" s="48">
        <v>22.866103081538043</v>
      </c>
      <c r="O38" s="49">
        <v>3967997</v>
      </c>
      <c r="P38" s="50">
        <v>-1.6798193959994459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629538</v>
      </c>
      <c r="D39" s="48">
        <v>0.15909937028469243</v>
      </c>
      <c r="E39" s="47">
        <v>1271622</v>
      </c>
      <c r="F39" s="48">
        <v>-2.306542874593303</v>
      </c>
      <c r="G39" s="56">
        <v>821925</v>
      </c>
      <c r="H39" s="48">
        <v>-2.520698451930136</v>
      </c>
      <c r="I39" s="47">
        <v>23787</v>
      </c>
      <c r="J39" s="48">
        <v>-29.736515625923083</v>
      </c>
      <c r="K39" s="47">
        <v>1924947</v>
      </c>
      <c r="L39" s="48">
        <v>-1.9902883703311087</v>
      </c>
      <c r="M39" s="47">
        <v>4501</v>
      </c>
      <c r="N39" s="48">
        <v>40.218068535825545</v>
      </c>
      <c r="O39" s="49">
        <v>1929448</v>
      </c>
      <c r="P39" s="50">
        <v>-1.9214160702748562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32308412</v>
      </c>
      <c r="D40" s="50">
        <v>-0.8399249685647725</v>
      </c>
      <c r="E40" s="12">
        <f>SUM(E3:E39)</f>
        <v>43665215</v>
      </c>
      <c r="F40" s="50">
        <v>11.276123798582468</v>
      </c>
      <c r="G40" s="14">
        <f>SUM(G3:G39)</f>
        <v>28942914</v>
      </c>
      <c r="H40" s="48">
        <v>12.068335441663153</v>
      </c>
      <c r="I40" s="12">
        <f>SUM(I3:I39)</f>
        <v>724453</v>
      </c>
      <c r="J40" s="50">
        <v>-1.4401956902967055</v>
      </c>
      <c r="K40" s="12">
        <f>SUM(K3:K39)</f>
        <v>76698080</v>
      </c>
      <c r="L40" s="50">
        <v>5.706570811882482</v>
      </c>
      <c r="M40" s="12">
        <f>SUM(M3:M39)</f>
        <v>153716</v>
      </c>
      <c r="N40" s="50">
        <v>-0.40301157200430227</v>
      </c>
      <c r="O40" s="12">
        <f>SUM(O3:O39)</f>
        <v>76851796</v>
      </c>
      <c r="P40" s="50">
        <v>5.693602630580088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40</v>
      </c>
      <c r="D3" s="48">
        <v>-88.88888888888889</v>
      </c>
      <c r="E3" s="47">
        <v>0</v>
      </c>
      <c r="F3" s="48"/>
      <c r="G3" s="47">
        <v>40</v>
      </c>
      <c r="H3" s="48">
        <v>-90.14778325123153</v>
      </c>
      <c r="I3" s="47">
        <v>428</v>
      </c>
      <c r="J3" s="48">
        <v>-2.059496567505721</v>
      </c>
      <c r="K3" s="49">
        <v>469</v>
      </c>
      <c r="L3" s="50">
        <v>-44.29928741092637</v>
      </c>
      <c r="M3" s="60"/>
    </row>
    <row r="4" spans="1:13" s="8" customFormat="1" ht="15.75" customHeight="1">
      <c r="A4" s="31">
        <v>2</v>
      </c>
      <c r="B4" s="41" t="s">
        <v>9</v>
      </c>
      <c r="C4" s="47">
        <v>2345</v>
      </c>
      <c r="D4" s="48">
        <v>-23.690205011389523</v>
      </c>
      <c r="E4" s="47">
        <v>40</v>
      </c>
      <c r="F4" s="48">
        <v>-39.39393939393939</v>
      </c>
      <c r="G4" s="47">
        <v>2385</v>
      </c>
      <c r="H4" s="48">
        <v>-24.02038865880854</v>
      </c>
      <c r="I4" s="47">
        <v>769</v>
      </c>
      <c r="J4" s="48">
        <v>5.342465753424658</v>
      </c>
      <c r="K4" s="49">
        <v>3154</v>
      </c>
      <c r="L4" s="50">
        <v>-18.48022744895322</v>
      </c>
      <c r="M4" s="60"/>
    </row>
    <row r="5" spans="1:13" s="8" customFormat="1" ht="15.75" customHeight="1">
      <c r="A5" s="31">
        <v>3</v>
      </c>
      <c r="B5" s="41" t="s">
        <v>10</v>
      </c>
      <c r="C5" s="47">
        <v>1065</v>
      </c>
      <c r="D5" s="48">
        <v>-12.273476112026358</v>
      </c>
      <c r="E5" s="47">
        <v>0</v>
      </c>
      <c r="F5" s="48"/>
      <c r="G5" s="47">
        <v>1065</v>
      </c>
      <c r="H5" s="48">
        <v>-12.273476112026358</v>
      </c>
      <c r="I5" s="47">
        <v>1843</v>
      </c>
      <c r="J5" s="48">
        <v>-0.6469002695417789</v>
      </c>
      <c r="K5" s="49">
        <v>2908</v>
      </c>
      <c r="L5" s="50">
        <v>-5.246008471814924</v>
      </c>
      <c r="M5" s="60"/>
    </row>
    <row r="6" spans="1:13" s="8" customFormat="1" ht="15.75" customHeight="1">
      <c r="A6" s="31">
        <v>4</v>
      </c>
      <c r="B6" s="41" t="s">
        <v>11</v>
      </c>
      <c r="C6" s="47">
        <v>88139</v>
      </c>
      <c r="D6" s="48">
        <v>7.418466338419539</v>
      </c>
      <c r="E6" s="47">
        <v>822</v>
      </c>
      <c r="F6" s="48">
        <v>-7.744107744107744</v>
      </c>
      <c r="G6" s="47">
        <v>88961</v>
      </c>
      <c r="H6" s="48">
        <v>7.2555851608936255</v>
      </c>
      <c r="I6" s="47">
        <v>0</v>
      </c>
      <c r="J6" s="48"/>
      <c r="K6" s="49">
        <v>88961</v>
      </c>
      <c r="L6" s="50">
        <v>7.2555851608936255</v>
      </c>
      <c r="M6" s="60"/>
    </row>
    <row r="7" spans="1:13" s="8" customFormat="1" ht="15.75" customHeight="1">
      <c r="A7" s="31">
        <v>5</v>
      </c>
      <c r="B7" s="41" t="s">
        <v>12</v>
      </c>
      <c r="C7" s="47">
        <v>9229</v>
      </c>
      <c r="D7" s="48">
        <v>47.8058936579116</v>
      </c>
      <c r="E7" s="47">
        <v>6214</v>
      </c>
      <c r="F7" s="48">
        <v>28.65424430641822</v>
      </c>
      <c r="G7" s="47">
        <v>15444</v>
      </c>
      <c r="H7" s="48">
        <v>39.461802420083075</v>
      </c>
      <c r="I7" s="47">
        <v>1226</v>
      </c>
      <c r="J7" s="48">
        <v>15.98864711447493</v>
      </c>
      <c r="K7" s="49">
        <v>16670</v>
      </c>
      <c r="L7" s="50">
        <v>37.41653614706125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9213</v>
      </c>
      <c r="D9" s="48">
        <v>1145</v>
      </c>
      <c r="E9" s="47">
        <v>0</v>
      </c>
      <c r="F9" s="48"/>
      <c r="G9" s="47">
        <v>9213</v>
      </c>
      <c r="H9" s="48">
        <v>1145</v>
      </c>
      <c r="I9" s="47">
        <v>0</v>
      </c>
      <c r="J9" s="48"/>
      <c r="K9" s="49">
        <v>9213</v>
      </c>
      <c r="L9" s="50">
        <v>1091.849935316947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190</v>
      </c>
      <c r="D10" s="48">
        <v>-0.5235602094240838</v>
      </c>
      <c r="E10" s="47">
        <v>0</v>
      </c>
      <c r="F10" s="48"/>
      <c r="G10" s="47">
        <v>190</v>
      </c>
      <c r="H10" s="48">
        <v>-0.5235602094240838</v>
      </c>
      <c r="I10" s="47">
        <v>70</v>
      </c>
      <c r="J10" s="48">
        <v>169.23076923076923</v>
      </c>
      <c r="K10" s="49">
        <v>260</v>
      </c>
      <c r="L10" s="50">
        <v>19.81566820276498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1785</v>
      </c>
      <c r="D11" s="48">
        <v>16.438356164383563</v>
      </c>
      <c r="E11" s="47">
        <v>0</v>
      </c>
      <c r="F11" s="48"/>
      <c r="G11" s="47">
        <v>1785</v>
      </c>
      <c r="H11" s="48">
        <v>16.438356164383563</v>
      </c>
      <c r="I11" s="47">
        <v>1384</v>
      </c>
      <c r="J11" s="48">
        <v>43.41968911917098</v>
      </c>
      <c r="K11" s="49">
        <v>3169</v>
      </c>
      <c r="L11" s="50">
        <v>26.861489191353083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4360</v>
      </c>
      <c r="D12" s="48">
        <v>-2.4826660702303736</v>
      </c>
      <c r="E12" s="47">
        <v>2</v>
      </c>
      <c r="F12" s="48">
        <v>-92</v>
      </c>
      <c r="G12" s="47">
        <v>4362</v>
      </c>
      <c r="H12" s="48">
        <v>-2.9804270462633453</v>
      </c>
      <c r="I12" s="47">
        <v>2126</v>
      </c>
      <c r="J12" s="48">
        <v>-2.922374429223744</v>
      </c>
      <c r="K12" s="49">
        <v>6488</v>
      </c>
      <c r="L12" s="50">
        <v>-2.961411905474125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919</v>
      </c>
      <c r="D15" s="48">
        <v>-32.57520176082172</v>
      </c>
      <c r="E15" s="47">
        <v>1377</v>
      </c>
      <c r="F15" s="48">
        <v>42.546583850931675</v>
      </c>
      <c r="G15" s="47">
        <v>2297</v>
      </c>
      <c r="H15" s="48">
        <v>-1.3739802490339201</v>
      </c>
      <c r="I15" s="47">
        <v>0</v>
      </c>
      <c r="J15" s="48"/>
      <c r="K15" s="49">
        <v>2297</v>
      </c>
      <c r="L15" s="50">
        <v>-1.3739802490339201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275</v>
      </c>
      <c r="D17" s="48">
        <v>-78.017585931255</v>
      </c>
      <c r="E17" s="47">
        <v>0</v>
      </c>
      <c r="F17" s="48"/>
      <c r="G17" s="47">
        <v>275</v>
      </c>
      <c r="H17" s="48">
        <v>-78.017585931255</v>
      </c>
      <c r="I17" s="47">
        <v>0</v>
      </c>
      <c r="J17" s="48"/>
      <c r="K17" s="49">
        <v>275</v>
      </c>
      <c r="L17" s="50">
        <v>-78.017585931255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485</v>
      </c>
      <c r="D18" s="48">
        <v>32.87671232876713</v>
      </c>
      <c r="E18" s="47">
        <v>2637</v>
      </c>
      <c r="F18" s="48">
        <v>-3.723986856516977</v>
      </c>
      <c r="G18" s="47">
        <v>3122</v>
      </c>
      <c r="H18" s="48">
        <v>0.5798969072164949</v>
      </c>
      <c r="I18" s="47">
        <v>750</v>
      </c>
      <c r="J18" s="48">
        <v>-23.312883435582823</v>
      </c>
      <c r="K18" s="49">
        <v>3872</v>
      </c>
      <c r="L18" s="50">
        <v>-5.1445369916707495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240</v>
      </c>
      <c r="D19" s="48">
        <v>-14.893617021276595</v>
      </c>
      <c r="E19" s="47">
        <v>105</v>
      </c>
      <c r="F19" s="48">
        <v>98.11320754716981</v>
      </c>
      <c r="G19" s="47">
        <v>345</v>
      </c>
      <c r="H19" s="48">
        <v>2.985074626865672</v>
      </c>
      <c r="I19" s="47">
        <v>1382</v>
      </c>
      <c r="J19" s="48">
        <v>2.2189349112426036</v>
      </c>
      <c r="K19" s="49">
        <v>1727</v>
      </c>
      <c r="L19" s="50">
        <v>2.3710729104919976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10209</v>
      </c>
      <c r="D20" s="48">
        <v>-7.148703956343793</v>
      </c>
      <c r="E20" s="47">
        <v>0</v>
      </c>
      <c r="F20" s="48"/>
      <c r="G20" s="47">
        <v>10209</v>
      </c>
      <c r="H20" s="48">
        <v>-7.148703956343793</v>
      </c>
      <c r="I20" s="47">
        <v>5740</v>
      </c>
      <c r="J20" s="48">
        <v>-2.463891248937978</v>
      </c>
      <c r="K20" s="49">
        <v>15949</v>
      </c>
      <c r="L20" s="50">
        <v>-5.515402843601896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243869</v>
      </c>
      <c r="D21" s="48">
        <v>9.998060468284146</v>
      </c>
      <c r="E21" s="47">
        <v>0</v>
      </c>
      <c r="F21" s="48"/>
      <c r="G21" s="47">
        <v>243869</v>
      </c>
      <c r="H21" s="48">
        <v>9.998060468284146</v>
      </c>
      <c r="I21" s="47">
        <v>10364</v>
      </c>
      <c r="J21" s="48">
        <v>22.116177683515964</v>
      </c>
      <c r="K21" s="49">
        <v>254233</v>
      </c>
      <c r="L21" s="50">
        <v>10.444849906598897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1514</v>
      </c>
      <c r="D22" s="48">
        <v>-10.731132075471699</v>
      </c>
      <c r="E22" s="47">
        <v>2071</v>
      </c>
      <c r="F22" s="48">
        <v>13.231273920174958</v>
      </c>
      <c r="G22" s="47">
        <v>3584</v>
      </c>
      <c r="H22" s="48">
        <v>1.6449234259784458</v>
      </c>
      <c r="I22" s="47">
        <v>1298</v>
      </c>
      <c r="J22" s="48">
        <v>-17.58730158730159</v>
      </c>
      <c r="K22" s="49">
        <v>4882</v>
      </c>
      <c r="L22" s="50">
        <v>-4.2745098039215685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576</v>
      </c>
      <c r="D23" s="48">
        <v>-10.280373831775702</v>
      </c>
      <c r="E23" s="47">
        <v>0</v>
      </c>
      <c r="F23" s="48"/>
      <c r="G23" s="47">
        <v>576</v>
      </c>
      <c r="H23" s="48">
        <v>-10.280373831775702</v>
      </c>
      <c r="I23" s="47">
        <v>4</v>
      </c>
      <c r="J23" s="48"/>
      <c r="K23" s="49">
        <v>580</v>
      </c>
      <c r="L23" s="50">
        <v>-9.657320872274143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1479</v>
      </c>
      <c r="D24" s="48">
        <v>-15.194954128440367</v>
      </c>
      <c r="E24" s="47">
        <v>0</v>
      </c>
      <c r="F24" s="48"/>
      <c r="G24" s="47">
        <v>1479</v>
      </c>
      <c r="H24" s="48">
        <v>-15.194954128440367</v>
      </c>
      <c r="I24" s="47">
        <v>1637</v>
      </c>
      <c r="J24" s="48">
        <v>10.384356035064059</v>
      </c>
      <c r="K24" s="49">
        <v>3116</v>
      </c>
      <c r="L24" s="50">
        <v>-3.4397273008986673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499</v>
      </c>
      <c r="D27" s="48">
        <v>-30.598052851182196</v>
      </c>
      <c r="E27" s="47">
        <v>0</v>
      </c>
      <c r="F27" s="48"/>
      <c r="G27" s="47">
        <v>499</v>
      </c>
      <c r="H27" s="48">
        <v>-30.598052851182196</v>
      </c>
      <c r="I27" s="47">
        <v>919</v>
      </c>
      <c r="J27" s="48">
        <v>37.987987987987985</v>
      </c>
      <c r="K27" s="49">
        <v>1418</v>
      </c>
      <c r="L27" s="50">
        <v>2.3826714801444044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4975</v>
      </c>
      <c r="D28" s="48">
        <v>-20.246873998076307</v>
      </c>
      <c r="E28" s="47">
        <v>1679</v>
      </c>
      <c r="F28" s="48">
        <v>0.47875523638539796</v>
      </c>
      <c r="G28" s="47">
        <v>6654</v>
      </c>
      <c r="H28" s="48">
        <v>-15.86799848274118</v>
      </c>
      <c r="I28" s="47">
        <v>898</v>
      </c>
      <c r="J28" s="48">
        <v>16.020671834625322</v>
      </c>
      <c r="K28" s="49">
        <v>7552</v>
      </c>
      <c r="L28" s="50">
        <v>-13.025452032707589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123</v>
      </c>
      <c r="D29" s="48">
        <v>16.037735849056602</v>
      </c>
      <c r="E29" s="47">
        <v>0</v>
      </c>
      <c r="F29" s="48"/>
      <c r="G29" s="47">
        <v>123</v>
      </c>
      <c r="H29" s="48">
        <v>16.037735849056602</v>
      </c>
      <c r="I29" s="47">
        <v>0</v>
      </c>
      <c r="J29" s="48"/>
      <c r="K29" s="49">
        <v>123</v>
      </c>
      <c r="L29" s="50">
        <v>16.037735849056602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1700</v>
      </c>
      <c r="D30" s="48">
        <v>-25.0771264874394</v>
      </c>
      <c r="E30" s="47">
        <v>0</v>
      </c>
      <c r="F30" s="48"/>
      <c r="G30" s="47">
        <v>1700</v>
      </c>
      <c r="H30" s="48">
        <v>-25.0771264874394</v>
      </c>
      <c r="I30" s="47">
        <v>0</v>
      </c>
      <c r="J30" s="48"/>
      <c r="K30" s="49">
        <v>1700</v>
      </c>
      <c r="L30" s="50">
        <v>-25.0771264874394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14802</v>
      </c>
      <c r="D31" s="48">
        <v>8.78224443301242</v>
      </c>
      <c r="E31" s="47">
        <v>0</v>
      </c>
      <c r="F31" s="48"/>
      <c r="G31" s="47">
        <v>14802</v>
      </c>
      <c r="H31" s="48">
        <v>8.78224443301242</v>
      </c>
      <c r="I31" s="47">
        <v>10</v>
      </c>
      <c r="J31" s="48"/>
      <c r="K31" s="49">
        <v>14812</v>
      </c>
      <c r="L31" s="50">
        <v>8.855736018225913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85107</v>
      </c>
      <c r="D32" s="48">
        <v>-2.790405482581382</v>
      </c>
      <c r="E32" s="47">
        <v>0</v>
      </c>
      <c r="F32" s="48"/>
      <c r="G32" s="47">
        <v>85107</v>
      </c>
      <c r="H32" s="48">
        <v>-2.790405482581382</v>
      </c>
      <c r="I32" s="47">
        <v>26452</v>
      </c>
      <c r="J32" s="48">
        <v>-5.525197328476017</v>
      </c>
      <c r="K32" s="49">
        <v>111559</v>
      </c>
      <c r="L32" s="50">
        <v>-3.453080511298237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2046</v>
      </c>
      <c r="D34" s="48">
        <v>-8.003597122302159</v>
      </c>
      <c r="E34" s="47">
        <v>6678</v>
      </c>
      <c r="F34" s="48">
        <v>-6.9397993311036785</v>
      </c>
      <c r="G34" s="47">
        <v>8724</v>
      </c>
      <c r="H34" s="48">
        <v>-7.191489361702128</v>
      </c>
      <c r="I34" s="47">
        <v>967</v>
      </c>
      <c r="J34" s="48">
        <v>24.133504492939664</v>
      </c>
      <c r="K34" s="49">
        <v>9691</v>
      </c>
      <c r="L34" s="50">
        <v>-4.794184104528932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66</v>
      </c>
      <c r="D35" s="48">
        <v>100</v>
      </c>
      <c r="E35" s="47">
        <v>0</v>
      </c>
      <c r="F35" s="48"/>
      <c r="G35" s="47">
        <v>66</v>
      </c>
      <c r="H35" s="48">
        <v>100</v>
      </c>
      <c r="I35" s="47">
        <v>8</v>
      </c>
      <c r="J35" s="48"/>
      <c r="K35" s="49">
        <v>69</v>
      </c>
      <c r="L35" s="50">
        <v>109.0909090909091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11034</v>
      </c>
      <c r="D36" s="48">
        <v>-3.515215110178384</v>
      </c>
      <c r="E36" s="47">
        <v>0</v>
      </c>
      <c r="F36" s="48"/>
      <c r="G36" s="47">
        <v>11034</v>
      </c>
      <c r="H36" s="48">
        <v>-3.515215110178384</v>
      </c>
      <c r="I36" s="47">
        <v>100</v>
      </c>
      <c r="J36" s="48"/>
      <c r="K36" s="49">
        <v>11137</v>
      </c>
      <c r="L36" s="50">
        <v>-2.614550542147604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188</v>
      </c>
      <c r="D37" s="48">
        <v>-10.476190476190476</v>
      </c>
      <c r="E37" s="47">
        <v>337</v>
      </c>
      <c r="F37" s="48">
        <v>24.354243542435423</v>
      </c>
      <c r="G37" s="47">
        <v>525</v>
      </c>
      <c r="H37" s="48">
        <v>9.147609147609147</v>
      </c>
      <c r="I37" s="47">
        <v>51</v>
      </c>
      <c r="J37" s="48">
        <v>112.5</v>
      </c>
      <c r="K37" s="49">
        <v>576</v>
      </c>
      <c r="L37" s="50">
        <v>14.05940594059406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5930</v>
      </c>
      <c r="D38" s="48">
        <v>3.8347049553493258</v>
      </c>
      <c r="E38" s="47">
        <v>7071</v>
      </c>
      <c r="F38" s="48">
        <v>2.820997527991857</v>
      </c>
      <c r="G38" s="47">
        <v>13000</v>
      </c>
      <c r="H38" s="48">
        <v>3.2647549447930735</v>
      </c>
      <c r="I38" s="47">
        <v>2050</v>
      </c>
      <c r="J38" s="48">
        <v>-1.584253480556889</v>
      </c>
      <c r="K38" s="49">
        <v>15053</v>
      </c>
      <c r="L38" s="50">
        <v>2.610770279481936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201</v>
      </c>
      <c r="D39" s="48">
        <v>-42.89772727272727</v>
      </c>
      <c r="E39" s="47">
        <v>5947</v>
      </c>
      <c r="F39" s="48">
        <v>-19.209346556174435</v>
      </c>
      <c r="G39" s="47">
        <v>6148</v>
      </c>
      <c r="H39" s="48">
        <v>-20.290418773499287</v>
      </c>
      <c r="I39" s="47">
        <v>812</v>
      </c>
      <c r="J39" s="48">
        <v>15.834522111269616</v>
      </c>
      <c r="K39" s="49">
        <v>6960</v>
      </c>
      <c r="L39" s="50">
        <v>-17.28072260518184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502603</v>
      </c>
      <c r="D40" s="50">
        <v>6.851781773652456</v>
      </c>
      <c r="E40" s="12">
        <f>SUM(E3:E39)</f>
        <v>34980</v>
      </c>
      <c r="F40" s="50">
        <v>0.5143530358323036</v>
      </c>
      <c r="G40" s="12">
        <f>SUM(G3:G39)</f>
        <v>537583</v>
      </c>
      <c r="H40" s="50">
        <v>6.414781353862112</v>
      </c>
      <c r="I40" s="12">
        <f>SUM(I3:I39)</f>
        <v>61288</v>
      </c>
      <c r="J40" s="50">
        <v>2.012350405299689</v>
      </c>
      <c r="K40" s="12">
        <f>SUM(K3:K39)</f>
        <v>598873</v>
      </c>
      <c r="L40" s="50">
        <v>5.947966570662288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1386</v>
      </c>
      <c r="D3" s="27">
        <v>1.911764705882353</v>
      </c>
      <c r="E3" s="26">
        <v>130462</v>
      </c>
      <c r="F3" s="27">
        <v>10.058293051232084</v>
      </c>
      <c r="G3" s="26">
        <v>72</v>
      </c>
      <c r="H3" s="27">
        <v>-47.82608695652174</v>
      </c>
      <c r="I3" s="61"/>
    </row>
    <row r="4" spans="1:9" s="23" customFormat="1" ht="15.75" customHeight="1">
      <c r="A4" s="24">
        <v>2</v>
      </c>
      <c r="B4" s="25" t="s">
        <v>9</v>
      </c>
      <c r="C4" s="26">
        <v>1617</v>
      </c>
      <c r="D4" s="27">
        <v>-16.043613707165107</v>
      </c>
      <c r="E4" s="26">
        <v>47638</v>
      </c>
      <c r="F4" s="27">
        <v>-19.617305615550755</v>
      </c>
      <c r="G4" s="26">
        <v>276</v>
      </c>
      <c r="H4" s="27">
        <v>-20</v>
      </c>
      <c r="I4" s="61"/>
    </row>
    <row r="5" spans="1:9" s="23" customFormat="1" ht="15.75" customHeight="1">
      <c r="A5" s="24">
        <v>3</v>
      </c>
      <c r="B5" s="25" t="s">
        <v>10</v>
      </c>
      <c r="C5" s="26">
        <v>2345</v>
      </c>
      <c r="D5" s="27">
        <v>-12.467338559163867</v>
      </c>
      <c r="E5" s="26">
        <v>169007</v>
      </c>
      <c r="F5" s="27">
        <v>-15.686626656888716</v>
      </c>
      <c r="G5" s="26">
        <v>329</v>
      </c>
      <c r="H5" s="27">
        <v>1.8575851393188854</v>
      </c>
      <c r="I5" s="61"/>
    </row>
    <row r="6" spans="1:9" s="23" customFormat="1" ht="15.75" customHeight="1">
      <c r="A6" s="24">
        <v>4</v>
      </c>
      <c r="B6" s="25" t="s">
        <v>11</v>
      </c>
      <c r="C6" s="26">
        <v>5072</v>
      </c>
      <c r="D6" s="27">
        <v>20.79066444391522</v>
      </c>
      <c r="E6" s="26">
        <v>492741</v>
      </c>
      <c r="F6" s="27">
        <v>29.92922650156366</v>
      </c>
      <c r="G6" s="26">
        <v>8653</v>
      </c>
      <c r="H6" s="27">
        <v>16.695886716115982</v>
      </c>
      <c r="I6" s="61"/>
    </row>
    <row r="7" spans="1:9" s="23" customFormat="1" ht="15.75" customHeight="1">
      <c r="A7" s="24">
        <v>5</v>
      </c>
      <c r="B7" s="25" t="s">
        <v>12</v>
      </c>
      <c r="C7" s="26">
        <v>5513</v>
      </c>
      <c r="D7" s="27">
        <v>0.6389193136181088</v>
      </c>
      <c r="E7" s="26">
        <v>438585</v>
      </c>
      <c r="F7" s="27">
        <v>6.460680293905609</v>
      </c>
      <c r="G7" s="26">
        <v>1397</v>
      </c>
      <c r="H7" s="27">
        <v>-7.788778877887789</v>
      </c>
      <c r="I7" s="61"/>
    </row>
    <row r="8" spans="1:9" s="23" customFormat="1" ht="15.75" customHeight="1">
      <c r="A8" s="24">
        <v>6</v>
      </c>
      <c r="B8" s="25" t="s">
        <v>13</v>
      </c>
      <c r="C8" s="26">
        <v>1174</v>
      </c>
      <c r="D8" s="27">
        <v>-17.614035087719298</v>
      </c>
      <c r="E8" s="26">
        <v>4807</v>
      </c>
      <c r="F8" s="27">
        <v>11.402085747392816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1016</v>
      </c>
      <c r="D9" s="27">
        <v>-10.247349823321555</v>
      </c>
      <c r="E9" s="26">
        <v>48915</v>
      </c>
      <c r="F9" s="27">
        <v>12.272769004774146</v>
      </c>
      <c r="G9" s="26">
        <v>739</v>
      </c>
      <c r="H9" s="27">
        <v>1579.5454545454545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1130</v>
      </c>
      <c r="D10" s="27">
        <v>17.463617463617464</v>
      </c>
      <c r="E10" s="26">
        <v>97609</v>
      </c>
      <c r="F10" s="27">
        <v>3.4936488750344594</v>
      </c>
      <c r="G10" s="26">
        <v>11</v>
      </c>
      <c r="H10" s="27">
        <v>-42.10526315789474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3394</v>
      </c>
      <c r="D11" s="27">
        <v>3.982843137254902</v>
      </c>
      <c r="E11" s="26">
        <v>272476</v>
      </c>
      <c r="F11" s="27">
        <v>1.8937070886871195</v>
      </c>
      <c r="G11" s="26">
        <v>363</v>
      </c>
      <c r="H11" s="27">
        <v>38.02281368821293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5553</v>
      </c>
      <c r="D12" s="27">
        <v>-0.17975912277548087</v>
      </c>
      <c r="E12" s="26">
        <v>583278</v>
      </c>
      <c r="F12" s="27">
        <v>0.4821879861286972</v>
      </c>
      <c r="G12" s="26">
        <v>603</v>
      </c>
      <c r="H12" s="27">
        <v>-11.97080291970803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158</v>
      </c>
      <c r="D13" s="27">
        <v>-16.402116402116402</v>
      </c>
      <c r="E13" s="26">
        <v>14274</v>
      </c>
      <c r="F13" s="27">
        <v>-7.4379093444004925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956</v>
      </c>
      <c r="D14" s="27">
        <v>-6.366307541625857</v>
      </c>
      <c r="E14" s="26">
        <v>1554</v>
      </c>
      <c r="F14" s="27">
        <v>-59.876065065840436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2774</v>
      </c>
      <c r="D15" s="27">
        <v>-1.3864201919658727</v>
      </c>
      <c r="E15" s="26">
        <v>163730</v>
      </c>
      <c r="F15" s="27">
        <v>9.236352961584137</v>
      </c>
      <c r="G15" s="26">
        <v>191</v>
      </c>
      <c r="H15" s="27">
        <v>17.177914110429448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251</v>
      </c>
      <c r="D16" s="27">
        <v>-42.5629290617849</v>
      </c>
      <c r="E16" s="26">
        <v>747</v>
      </c>
      <c r="F16" s="27">
        <v>-45.908761766835624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728</v>
      </c>
      <c r="D17" s="27">
        <v>-25.179856115107913</v>
      </c>
      <c r="E17" s="26">
        <v>63918</v>
      </c>
      <c r="F17" s="27">
        <v>-10.822462504359958</v>
      </c>
      <c r="G17" s="26">
        <v>15</v>
      </c>
      <c r="H17" s="27">
        <v>-82.3529411764706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1877</v>
      </c>
      <c r="D18" s="27">
        <v>-10.362941738299904</v>
      </c>
      <c r="E18" s="26">
        <v>80332</v>
      </c>
      <c r="F18" s="27">
        <v>-14.308877178759627</v>
      </c>
      <c r="G18" s="26">
        <v>423</v>
      </c>
      <c r="H18" s="27">
        <v>14.634146341463415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1454</v>
      </c>
      <c r="D19" s="27">
        <v>-11.878787878787879</v>
      </c>
      <c r="E19" s="26">
        <v>141075</v>
      </c>
      <c r="F19" s="27">
        <v>-12.050198249420214</v>
      </c>
      <c r="G19" s="26">
        <v>175</v>
      </c>
      <c r="H19" s="27">
        <v>-12.06030150753769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8694</v>
      </c>
      <c r="D20" s="27">
        <v>1.9226260257913248</v>
      </c>
      <c r="E20" s="26">
        <v>692482</v>
      </c>
      <c r="F20" s="27">
        <v>-0.26141550373975403</v>
      </c>
      <c r="G20" s="26">
        <v>1559</v>
      </c>
      <c r="H20" s="27">
        <v>-9.780092592592593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21616</v>
      </c>
      <c r="D21" s="27">
        <v>2.1839841164791527</v>
      </c>
      <c r="E21" s="26">
        <v>2109683</v>
      </c>
      <c r="F21" s="27">
        <v>0.2637665965031678</v>
      </c>
      <c r="G21" s="26">
        <v>25474</v>
      </c>
      <c r="H21" s="27">
        <v>1.6642056112064494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5940</v>
      </c>
      <c r="D22" s="27">
        <v>-3.3045743122252973</v>
      </c>
      <c r="E22" s="26">
        <v>492189</v>
      </c>
      <c r="F22" s="27">
        <v>-3.130326278208363</v>
      </c>
      <c r="G22" s="26">
        <v>512</v>
      </c>
      <c r="H22" s="27">
        <v>16.894977168949772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6807</v>
      </c>
      <c r="D23" s="27">
        <v>8.99919935948759</v>
      </c>
      <c r="E23" s="26">
        <v>301729</v>
      </c>
      <c r="F23" s="27">
        <v>8.897165769804062</v>
      </c>
      <c r="G23" s="26">
        <v>88</v>
      </c>
      <c r="H23" s="27">
        <v>20.54794520547945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4505</v>
      </c>
      <c r="D24" s="27">
        <v>-0.3979659518019014</v>
      </c>
      <c r="E24" s="26">
        <v>434939</v>
      </c>
      <c r="F24" s="27">
        <v>-4.193182443967179</v>
      </c>
      <c r="G24" s="26">
        <v>339</v>
      </c>
      <c r="H24" s="27">
        <v>3.3536585365853657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755</v>
      </c>
      <c r="D26" s="27">
        <v>-3.5759897828863347</v>
      </c>
      <c r="E26" s="26">
        <v>6394</v>
      </c>
      <c r="F26" s="27">
        <v>0.6136900078678206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1073</v>
      </c>
      <c r="D27" s="27">
        <v>5.196078431372549</v>
      </c>
      <c r="E27" s="26">
        <v>41844</v>
      </c>
      <c r="F27" s="27">
        <v>13.000270051309748</v>
      </c>
      <c r="G27" s="26">
        <v>124</v>
      </c>
      <c r="H27" s="27">
        <v>-1.5873015873015872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3449</v>
      </c>
      <c r="D28" s="27">
        <v>2.283511269276394</v>
      </c>
      <c r="E28" s="26">
        <v>277059</v>
      </c>
      <c r="F28" s="27">
        <v>11.607531299850148</v>
      </c>
      <c r="G28" s="26">
        <v>934</v>
      </c>
      <c r="H28" s="27">
        <v>31.92090395480226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808</v>
      </c>
      <c r="D29" s="27">
        <v>48.80294659300184</v>
      </c>
      <c r="E29" s="26">
        <v>39215</v>
      </c>
      <c r="F29" s="27">
        <v>-7.7858251422659075</v>
      </c>
      <c r="G29" s="26">
        <v>15</v>
      </c>
      <c r="H29" s="27">
        <v>7.142857142857143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690</v>
      </c>
      <c r="D30" s="27">
        <v>-12.768647281921618</v>
      </c>
      <c r="E30" s="26">
        <v>34623</v>
      </c>
      <c r="F30" s="27">
        <v>-3.198479044929684</v>
      </c>
      <c r="G30" s="26">
        <v>201</v>
      </c>
      <c r="H30" s="27">
        <v>-35.16129032258065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4803</v>
      </c>
      <c r="D31" s="27">
        <v>29.356315647724212</v>
      </c>
      <c r="E31" s="26">
        <v>434866</v>
      </c>
      <c r="F31" s="27">
        <v>68.95348656503023</v>
      </c>
      <c r="G31" s="26">
        <v>1406</v>
      </c>
      <c r="H31" s="27">
        <v>4.457652303120357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26469</v>
      </c>
      <c r="D32" s="27">
        <v>-2.3680424919774263</v>
      </c>
      <c r="E32" s="26">
        <v>2706556</v>
      </c>
      <c r="F32" s="27">
        <v>-3.000593846999639</v>
      </c>
      <c r="G32" s="26">
        <v>12945</v>
      </c>
      <c r="H32" s="27">
        <v>1.905061796426041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906</v>
      </c>
      <c r="D33" s="27">
        <v>38.109756097560975</v>
      </c>
      <c r="E33" s="26">
        <v>1037</v>
      </c>
      <c r="F33" s="27">
        <v>4.431017119838872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4091</v>
      </c>
      <c r="D34" s="27">
        <v>-7.881107858590408</v>
      </c>
      <c r="E34" s="26">
        <v>236800</v>
      </c>
      <c r="F34" s="27">
        <v>-13.293104458374831</v>
      </c>
      <c r="G34" s="26">
        <v>795</v>
      </c>
      <c r="H34" s="27">
        <v>-10.472972972972974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825</v>
      </c>
      <c r="D35" s="27">
        <v>-0.36231884057971014</v>
      </c>
      <c r="E35" s="26">
        <v>53135</v>
      </c>
      <c r="F35" s="27">
        <v>2.5059803997222008</v>
      </c>
      <c r="G35" s="26">
        <v>28</v>
      </c>
      <c r="H35" s="27">
        <v>600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1367</v>
      </c>
      <c r="D36" s="27">
        <v>2.320359281437126</v>
      </c>
      <c r="E36" s="26">
        <v>131687</v>
      </c>
      <c r="F36" s="27">
        <v>41.85670734991544</v>
      </c>
      <c r="G36" s="26">
        <v>1041</v>
      </c>
      <c r="H36" s="27">
        <v>2.1589793915603535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1299</v>
      </c>
      <c r="D37" s="27">
        <v>-10.16597510373444</v>
      </c>
      <c r="E37" s="26">
        <v>49368</v>
      </c>
      <c r="F37" s="27">
        <v>-23.421285308762624</v>
      </c>
      <c r="G37" s="26">
        <v>64</v>
      </c>
      <c r="H37" s="27">
        <v>4.918032786885246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7240</v>
      </c>
      <c r="D38" s="27">
        <v>-3.260288615713522</v>
      </c>
      <c r="E38" s="26">
        <v>594153</v>
      </c>
      <c r="F38" s="27">
        <v>-3.3204297715923126</v>
      </c>
      <c r="G38" s="26">
        <v>1704</v>
      </c>
      <c r="H38" s="27">
        <v>7.440100882723834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4220</v>
      </c>
      <c r="D39" s="27">
        <v>-2.6977173161171315</v>
      </c>
      <c r="E39" s="26">
        <v>356529</v>
      </c>
      <c r="F39" s="27">
        <v>-1.4514345734977059</v>
      </c>
      <c r="G39" s="26">
        <v>716</v>
      </c>
      <c r="H39" s="27">
        <v>-17.033603707995365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141955</v>
      </c>
      <c r="D40" s="28">
        <v>0.23584072983526455</v>
      </c>
      <c r="E40" s="12">
        <f>SUM(E3:E39)</f>
        <v>11745436</v>
      </c>
      <c r="F40" s="28">
        <v>1.5104049272159819</v>
      </c>
      <c r="G40" s="12">
        <f>SUM(G3:G39)</f>
        <v>61192</v>
      </c>
      <c r="H40" s="28">
        <v>4.041486015472243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Agosto'!C1</f>
        <v>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898</v>
      </c>
      <c r="D3" s="48">
        <v>6.65083135391924</v>
      </c>
      <c r="E3" s="47">
        <v>340</v>
      </c>
      <c r="F3" s="48">
        <v>-6.077348066298343</v>
      </c>
      <c r="G3" s="56">
        <v>336</v>
      </c>
      <c r="H3" s="48">
        <v>-7.18232044198895</v>
      </c>
      <c r="I3" s="47">
        <v>1238</v>
      </c>
      <c r="J3" s="48">
        <v>2.823920265780731</v>
      </c>
      <c r="K3" s="47">
        <v>148</v>
      </c>
      <c r="L3" s="48">
        <v>-5.128205128205129</v>
      </c>
      <c r="M3" s="49">
        <v>1386</v>
      </c>
      <c r="N3" s="50">
        <v>1.911764705882353</v>
      </c>
      <c r="O3" s="60"/>
    </row>
    <row r="4" spans="1:15" s="8" customFormat="1" ht="15.75" customHeight="1">
      <c r="A4" s="31">
        <v>2</v>
      </c>
      <c r="B4" s="41" t="s">
        <v>9</v>
      </c>
      <c r="C4" s="47">
        <v>569</v>
      </c>
      <c r="D4" s="48">
        <v>3.832116788321168</v>
      </c>
      <c r="E4" s="47">
        <v>405</v>
      </c>
      <c r="F4" s="48">
        <v>-15.448851774530272</v>
      </c>
      <c r="G4" s="56">
        <v>260</v>
      </c>
      <c r="H4" s="48">
        <v>-18.75</v>
      </c>
      <c r="I4" s="47">
        <v>974</v>
      </c>
      <c r="J4" s="48">
        <v>-5.160662122687439</v>
      </c>
      <c r="K4" s="47">
        <v>643</v>
      </c>
      <c r="L4" s="48">
        <v>-28.47608453837597</v>
      </c>
      <c r="M4" s="49">
        <v>1617</v>
      </c>
      <c r="N4" s="50">
        <v>-16.043613707165107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1371</v>
      </c>
      <c r="D5" s="48">
        <v>-7.862903225806452</v>
      </c>
      <c r="E5" s="47">
        <v>758</v>
      </c>
      <c r="F5" s="48">
        <v>-3.316326530612245</v>
      </c>
      <c r="G5" s="56">
        <v>431</v>
      </c>
      <c r="H5" s="48">
        <v>-21.206581352833638</v>
      </c>
      <c r="I5" s="47">
        <v>2129</v>
      </c>
      <c r="J5" s="48">
        <v>-6.294014084507042</v>
      </c>
      <c r="K5" s="47">
        <v>216</v>
      </c>
      <c r="L5" s="48">
        <v>-46.92874692874693</v>
      </c>
      <c r="M5" s="49">
        <v>2345</v>
      </c>
      <c r="N5" s="50">
        <v>-12.467338559163867</v>
      </c>
      <c r="O5" s="60"/>
    </row>
    <row r="6" spans="1:15" s="8" customFormat="1" ht="15.75" customHeight="1">
      <c r="A6" s="31">
        <v>4</v>
      </c>
      <c r="B6" s="41" t="s">
        <v>11</v>
      </c>
      <c r="C6" s="47">
        <v>894</v>
      </c>
      <c r="D6" s="48">
        <v>36.906584992343035</v>
      </c>
      <c r="E6" s="47">
        <v>4002</v>
      </c>
      <c r="F6" s="48">
        <v>17.983490566037737</v>
      </c>
      <c r="G6" s="56">
        <v>3294</v>
      </c>
      <c r="H6" s="48">
        <v>19.218241042345277</v>
      </c>
      <c r="I6" s="47">
        <v>4896</v>
      </c>
      <c r="J6" s="48">
        <v>21.03831891223733</v>
      </c>
      <c r="K6" s="47">
        <v>176</v>
      </c>
      <c r="L6" s="48">
        <v>14.285714285714286</v>
      </c>
      <c r="M6" s="49">
        <v>5072</v>
      </c>
      <c r="N6" s="50">
        <v>20.79066444391522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1566</v>
      </c>
      <c r="D7" s="48">
        <v>13.5605511240029</v>
      </c>
      <c r="E7" s="47">
        <v>3947</v>
      </c>
      <c r="F7" s="48">
        <v>-3.708221517443279</v>
      </c>
      <c r="G7" s="56">
        <v>3200</v>
      </c>
      <c r="H7" s="48">
        <v>-4.95990495990496</v>
      </c>
      <c r="I7" s="47">
        <v>5513</v>
      </c>
      <c r="J7" s="48">
        <v>0.6389193136181088</v>
      </c>
      <c r="K7" s="47">
        <v>0</v>
      </c>
      <c r="L7" s="48"/>
      <c r="M7" s="49">
        <v>5513</v>
      </c>
      <c r="N7" s="50">
        <v>0.6389193136181088</v>
      </c>
      <c r="O7" s="60"/>
    </row>
    <row r="8" spans="1:15" s="8" customFormat="1" ht="15.75" customHeight="1">
      <c r="A8" s="31">
        <v>6</v>
      </c>
      <c r="B8" s="41" t="s">
        <v>13</v>
      </c>
      <c r="C8" s="47">
        <v>159</v>
      </c>
      <c r="D8" s="48">
        <v>7.4324324324324325</v>
      </c>
      <c r="E8" s="47">
        <v>124</v>
      </c>
      <c r="F8" s="48">
        <v>79.71014492753623</v>
      </c>
      <c r="G8" s="56">
        <v>108</v>
      </c>
      <c r="H8" s="48">
        <v>86.20689655172414</v>
      </c>
      <c r="I8" s="47">
        <v>283</v>
      </c>
      <c r="J8" s="48">
        <v>30.4147465437788</v>
      </c>
      <c r="K8" s="47">
        <v>891</v>
      </c>
      <c r="L8" s="48">
        <v>-26.241721854304636</v>
      </c>
      <c r="M8" s="49">
        <v>1174</v>
      </c>
      <c r="N8" s="50">
        <v>-17.614035087719298</v>
      </c>
      <c r="O8" s="60"/>
    </row>
    <row r="9" spans="1:15" s="8" customFormat="1" ht="15.75" customHeight="1">
      <c r="A9" s="31">
        <v>7</v>
      </c>
      <c r="B9" s="41" t="s">
        <v>14</v>
      </c>
      <c r="C9" s="47">
        <v>149</v>
      </c>
      <c r="D9" s="48">
        <v>-32.27272727272727</v>
      </c>
      <c r="E9" s="47">
        <v>287</v>
      </c>
      <c r="F9" s="48">
        <v>5.514705882352941</v>
      </c>
      <c r="G9" s="56">
        <v>208</v>
      </c>
      <c r="H9" s="48">
        <v>19.54022988505747</v>
      </c>
      <c r="I9" s="47">
        <v>436</v>
      </c>
      <c r="J9" s="48">
        <v>-11.382113821138212</v>
      </c>
      <c r="K9" s="47">
        <v>580</v>
      </c>
      <c r="L9" s="48">
        <v>-9.375</v>
      </c>
      <c r="M9" s="49">
        <v>1016</v>
      </c>
      <c r="N9" s="50">
        <v>-10.247349823321555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802</v>
      </c>
      <c r="D10" s="48">
        <v>29.983792544570502</v>
      </c>
      <c r="E10" s="47">
        <v>186</v>
      </c>
      <c r="F10" s="48">
        <v>14.814814814814815</v>
      </c>
      <c r="G10" s="56">
        <v>157</v>
      </c>
      <c r="H10" s="48">
        <v>10.56338028169014</v>
      </c>
      <c r="I10" s="47">
        <v>988</v>
      </c>
      <c r="J10" s="48">
        <v>26.829268292682926</v>
      </c>
      <c r="K10" s="47">
        <v>142</v>
      </c>
      <c r="L10" s="48">
        <v>-22.404371584699454</v>
      </c>
      <c r="M10" s="49">
        <v>1130</v>
      </c>
      <c r="N10" s="50">
        <v>17.463617463617464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2348</v>
      </c>
      <c r="D11" s="48">
        <v>3.2541776605101145</v>
      </c>
      <c r="E11" s="47">
        <v>583</v>
      </c>
      <c r="F11" s="48">
        <v>12.115384615384615</v>
      </c>
      <c r="G11" s="56">
        <v>470</v>
      </c>
      <c r="H11" s="48">
        <v>9.557109557109557</v>
      </c>
      <c r="I11" s="47">
        <v>2931</v>
      </c>
      <c r="J11" s="48">
        <v>4.9033643521832495</v>
      </c>
      <c r="K11" s="47">
        <v>463</v>
      </c>
      <c r="L11" s="48">
        <v>-1.4893617021276595</v>
      </c>
      <c r="M11" s="49">
        <v>3394</v>
      </c>
      <c r="N11" s="50">
        <v>3.982843137254902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4067</v>
      </c>
      <c r="D12" s="48">
        <v>2.676091895985862</v>
      </c>
      <c r="E12" s="47">
        <v>1275</v>
      </c>
      <c r="F12" s="48">
        <v>-5.625462620281273</v>
      </c>
      <c r="G12" s="56">
        <v>1019</v>
      </c>
      <c r="H12" s="48">
        <v>-6.684981684981685</v>
      </c>
      <c r="I12" s="47">
        <v>5342</v>
      </c>
      <c r="J12" s="48">
        <v>0.5647590361445783</v>
      </c>
      <c r="K12" s="47">
        <v>211</v>
      </c>
      <c r="L12" s="48">
        <v>-15.936254980079681</v>
      </c>
      <c r="M12" s="49">
        <v>5553</v>
      </c>
      <c r="N12" s="50">
        <v>-0.17975912277548087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158</v>
      </c>
      <c r="D13" s="48">
        <v>-12.707182320441989</v>
      </c>
      <c r="E13" s="47">
        <v>0</v>
      </c>
      <c r="F13" s="48"/>
      <c r="G13" s="56">
        <v>0</v>
      </c>
      <c r="H13" s="48"/>
      <c r="I13" s="47">
        <v>158</v>
      </c>
      <c r="J13" s="48">
        <v>-16.402116402116402</v>
      </c>
      <c r="K13" s="47">
        <v>0</v>
      </c>
      <c r="L13" s="48"/>
      <c r="M13" s="49">
        <v>158</v>
      </c>
      <c r="N13" s="50">
        <v>-16.402116402116402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28</v>
      </c>
      <c r="D14" s="48">
        <v>-82.6086956521739</v>
      </c>
      <c r="E14" s="47">
        <v>4</v>
      </c>
      <c r="F14" s="48">
        <v>-93.65079365079364</v>
      </c>
      <c r="G14" s="56">
        <v>3</v>
      </c>
      <c r="H14" s="48">
        <v>-94.23076923076923</v>
      </c>
      <c r="I14" s="47">
        <v>32</v>
      </c>
      <c r="J14" s="48">
        <v>-85.71428571428571</v>
      </c>
      <c r="K14" s="47">
        <v>924</v>
      </c>
      <c r="L14" s="48">
        <v>15.934755332496863</v>
      </c>
      <c r="M14" s="49">
        <v>956</v>
      </c>
      <c r="N14" s="50">
        <v>-6.366307541625857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785</v>
      </c>
      <c r="D15" s="48">
        <v>-0.38071065989847713</v>
      </c>
      <c r="E15" s="47">
        <v>1613</v>
      </c>
      <c r="F15" s="48">
        <v>2.608142493638677</v>
      </c>
      <c r="G15" s="56">
        <v>0</v>
      </c>
      <c r="H15" s="48"/>
      <c r="I15" s="47">
        <v>2398</v>
      </c>
      <c r="J15" s="48">
        <v>1.6101694915254237</v>
      </c>
      <c r="K15" s="47">
        <v>376</v>
      </c>
      <c r="L15" s="48">
        <v>-16.997792494481235</v>
      </c>
      <c r="M15" s="49">
        <v>2774</v>
      </c>
      <c r="N15" s="50">
        <v>-1.3864201919658727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166</v>
      </c>
      <c r="D16" s="48">
        <v>-10.27027027027027</v>
      </c>
      <c r="E16" s="47">
        <v>0</v>
      </c>
      <c r="F16" s="48"/>
      <c r="G16" s="56">
        <v>0</v>
      </c>
      <c r="H16" s="48"/>
      <c r="I16" s="47">
        <v>166</v>
      </c>
      <c r="J16" s="48">
        <v>-10.27027027027027</v>
      </c>
      <c r="K16" s="47">
        <v>85</v>
      </c>
      <c r="L16" s="48">
        <v>-66.26984126984127</v>
      </c>
      <c r="M16" s="49">
        <v>251</v>
      </c>
      <c r="N16" s="50">
        <v>-42.5629290617849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199</v>
      </c>
      <c r="D17" s="48">
        <v>-24.90566037735849</v>
      </c>
      <c r="E17" s="47">
        <v>301</v>
      </c>
      <c r="F17" s="48">
        <v>-14.245014245014245</v>
      </c>
      <c r="G17" s="56">
        <v>247</v>
      </c>
      <c r="H17" s="48">
        <v>-3.515625</v>
      </c>
      <c r="I17" s="47">
        <v>500</v>
      </c>
      <c r="J17" s="48">
        <v>-18.83116883116883</v>
      </c>
      <c r="K17" s="47">
        <v>228</v>
      </c>
      <c r="L17" s="48">
        <v>-36.134453781512605</v>
      </c>
      <c r="M17" s="49">
        <v>728</v>
      </c>
      <c r="N17" s="50">
        <v>-25.179856115107913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732</v>
      </c>
      <c r="D18" s="48">
        <v>-14.485981308411215</v>
      </c>
      <c r="E18" s="47">
        <v>622</v>
      </c>
      <c r="F18" s="48">
        <v>1.468189233278956</v>
      </c>
      <c r="G18" s="56">
        <v>533</v>
      </c>
      <c r="H18" s="48">
        <v>-6.818181818181818</v>
      </c>
      <c r="I18" s="47">
        <v>1354</v>
      </c>
      <c r="J18" s="48">
        <v>-7.828454731109598</v>
      </c>
      <c r="K18" s="47">
        <v>523</v>
      </c>
      <c r="L18" s="48">
        <v>-16.32</v>
      </c>
      <c r="M18" s="49">
        <v>1877</v>
      </c>
      <c r="N18" s="50">
        <v>-10.362941738299904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1016</v>
      </c>
      <c r="D19" s="48">
        <v>-20.12578616352201</v>
      </c>
      <c r="E19" s="47">
        <v>342</v>
      </c>
      <c r="F19" s="48">
        <v>27.611940298507463</v>
      </c>
      <c r="G19" s="56">
        <v>328</v>
      </c>
      <c r="H19" s="48">
        <v>28.125</v>
      </c>
      <c r="I19" s="47">
        <v>1358</v>
      </c>
      <c r="J19" s="48">
        <v>-11.818181818181818</v>
      </c>
      <c r="K19" s="47">
        <v>96</v>
      </c>
      <c r="L19" s="48">
        <v>-12.727272727272727</v>
      </c>
      <c r="M19" s="49">
        <v>1454</v>
      </c>
      <c r="N19" s="50">
        <v>-11.878787878787879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5142</v>
      </c>
      <c r="D20" s="48">
        <v>7.640778731421394</v>
      </c>
      <c r="E20" s="47">
        <v>2065</v>
      </c>
      <c r="F20" s="48">
        <v>-13.344523709609735</v>
      </c>
      <c r="G20" s="56">
        <v>1900</v>
      </c>
      <c r="H20" s="48">
        <v>-9.90990990990991</v>
      </c>
      <c r="I20" s="47">
        <v>7207</v>
      </c>
      <c r="J20" s="48">
        <v>0.6564245810055865</v>
      </c>
      <c r="K20" s="47">
        <v>1487</v>
      </c>
      <c r="L20" s="48">
        <v>8.540145985401459</v>
      </c>
      <c r="M20" s="49">
        <v>8694</v>
      </c>
      <c r="N20" s="50">
        <v>1.9226260257913248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3537</v>
      </c>
      <c r="D21" s="48">
        <v>-10.296728379406543</v>
      </c>
      <c r="E21" s="47">
        <v>18079</v>
      </c>
      <c r="F21" s="48">
        <v>6.837253279754166</v>
      </c>
      <c r="G21" s="56">
        <v>11089</v>
      </c>
      <c r="H21" s="48">
        <v>4.3474169568081305</v>
      </c>
      <c r="I21" s="47">
        <v>21616</v>
      </c>
      <c r="J21" s="48">
        <v>3.5993290198897676</v>
      </c>
      <c r="K21" s="47">
        <v>0</v>
      </c>
      <c r="L21" s="48"/>
      <c r="M21" s="49">
        <v>21616</v>
      </c>
      <c r="N21" s="50">
        <v>2.1839841164791527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2261</v>
      </c>
      <c r="D22" s="48">
        <v>-9.37875751503006</v>
      </c>
      <c r="E22" s="47">
        <v>2697</v>
      </c>
      <c r="F22" s="48">
        <v>-3.0204962243797193</v>
      </c>
      <c r="G22" s="56">
        <v>2161</v>
      </c>
      <c r="H22" s="48">
        <v>-7.213396307428081</v>
      </c>
      <c r="I22" s="47">
        <v>4958</v>
      </c>
      <c r="J22" s="48">
        <v>-6.027293404094011</v>
      </c>
      <c r="K22" s="47">
        <v>982</v>
      </c>
      <c r="L22" s="48">
        <v>13.264129181084199</v>
      </c>
      <c r="M22" s="49">
        <v>5940</v>
      </c>
      <c r="N22" s="50">
        <v>-3.3045743122252973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2253</v>
      </c>
      <c r="D23" s="48">
        <v>-3.5117773019271947</v>
      </c>
      <c r="E23" s="47">
        <v>833</v>
      </c>
      <c r="F23" s="48">
        <v>40.947546531302876</v>
      </c>
      <c r="G23" s="56">
        <v>718</v>
      </c>
      <c r="H23" s="48">
        <v>54.40860215053763</v>
      </c>
      <c r="I23" s="47">
        <v>3086</v>
      </c>
      <c r="J23" s="48">
        <v>5.468215994531784</v>
      </c>
      <c r="K23" s="47">
        <v>3721</v>
      </c>
      <c r="L23" s="48">
        <v>12.1120819523953</v>
      </c>
      <c r="M23" s="49">
        <v>6807</v>
      </c>
      <c r="N23" s="50">
        <v>8.99919935948759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3188</v>
      </c>
      <c r="D24" s="48">
        <v>-5.847607796810395</v>
      </c>
      <c r="E24" s="47">
        <v>1132</v>
      </c>
      <c r="F24" s="48">
        <v>21.58968850698174</v>
      </c>
      <c r="G24" s="56">
        <v>989</v>
      </c>
      <c r="H24" s="48">
        <v>45.01466275659824</v>
      </c>
      <c r="I24" s="47">
        <v>4320</v>
      </c>
      <c r="J24" s="48">
        <v>0.06949270326615706</v>
      </c>
      <c r="K24" s="47">
        <v>185</v>
      </c>
      <c r="L24" s="48">
        <v>-10.194174757281553</v>
      </c>
      <c r="M24" s="49">
        <v>4505</v>
      </c>
      <c r="N24" s="50">
        <v>-0.3979659518019014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192</v>
      </c>
      <c r="D26" s="48">
        <v>-16.883116883116884</v>
      </c>
      <c r="E26" s="47">
        <v>102</v>
      </c>
      <c r="F26" s="48">
        <v>-9.734513274336283</v>
      </c>
      <c r="G26" s="56">
        <v>63</v>
      </c>
      <c r="H26" s="48">
        <v>6.779661016949152</v>
      </c>
      <c r="I26" s="47">
        <v>294</v>
      </c>
      <c r="J26" s="48">
        <v>-14.534883720930232</v>
      </c>
      <c r="K26" s="47">
        <v>461</v>
      </c>
      <c r="L26" s="48">
        <v>5.011389521640091</v>
      </c>
      <c r="M26" s="49">
        <v>755</v>
      </c>
      <c r="N26" s="50">
        <v>-3.5759897828863347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292</v>
      </c>
      <c r="D27" s="48">
        <v>0</v>
      </c>
      <c r="E27" s="47">
        <v>305</v>
      </c>
      <c r="F27" s="48">
        <v>13.805970149253731</v>
      </c>
      <c r="G27" s="56">
        <v>252</v>
      </c>
      <c r="H27" s="48">
        <v>4.132231404958677</v>
      </c>
      <c r="I27" s="47">
        <v>597</v>
      </c>
      <c r="J27" s="48">
        <v>6.607142857142857</v>
      </c>
      <c r="K27" s="47">
        <v>476</v>
      </c>
      <c r="L27" s="48">
        <v>3.4782608695652173</v>
      </c>
      <c r="M27" s="49">
        <v>1073</v>
      </c>
      <c r="N27" s="50">
        <v>5.196078431372549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747</v>
      </c>
      <c r="D28" s="48">
        <v>-17.549668874172184</v>
      </c>
      <c r="E28" s="47">
        <v>2198</v>
      </c>
      <c r="F28" s="48">
        <v>14.181818181818182</v>
      </c>
      <c r="G28" s="56">
        <v>0</v>
      </c>
      <c r="H28" s="48"/>
      <c r="I28" s="47">
        <v>2945</v>
      </c>
      <c r="J28" s="48">
        <v>4.026845637583893</v>
      </c>
      <c r="K28" s="47">
        <v>504</v>
      </c>
      <c r="L28" s="48">
        <v>-6.839186691312385</v>
      </c>
      <c r="M28" s="49">
        <v>3449</v>
      </c>
      <c r="N28" s="50">
        <v>2.283511269276394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550</v>
      </c>
      <c r="D29" s="48">
        <v>47.8494623655914</v>
      </c>
      <c r="E29" s="47">
        <v>30</v>
      </c>
      <c r="F29" s="48">
        <v>30.434782608695652</v>
      </c>
      <c r="G29" s="56">
        <v>0</v>
      </c>
      <c r="H29" s="48"/>
      <c r="I29" s="47">
        <v>580</v>
      </c>
      <c r="J29" s="48">
        <v>46.835443037974684</v>
      </c>
      <c r="K29" s="47">
        <v>228</v>
      </c>
      <c r="L29" s="48">
        <v>54.054054054054056</v>
      </c>
      <c r="M29" s="49">
        <v>808</v>
      </c>
      <c r="N29" s="50">
        <v>48.80294659300184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144</v>
      </c>
      <c r="D30" s="48">
        <v>-24.210526315789473</v>
      </c>
      <c r="E30" s="47">
        <v>281</v>
      </c>
      <c r="F30" s="48">
        <v>-19.020172910662826</v>
      </c>
      <c r="G30" s="56">
        <v>150</v>
      </c>
      <c r="H30" s="48">
        <v>-35.8974358974359</v>
      </c>
      <c r="I30" s="47">
        <v>425</v>
      </c>
      <c r="J30" s="48">
        <v>-20.85661080074488</v>
      </c>
      <c r="K30" s="47">
        <v>265</v>
      </c>
      <c r="L30" s="48">
        <v>4.330708661417323</v>
      </c>
      <c r="M30" s="49">
        <v>690</v>
      </c>
      <c r="N30" s="50">
        <v>-12.768647281921618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824</v>
      </c>
      <c r="D31" s="48">
        <v>208.61423220973782</v>
      </c>
      <c r="E31" s="47">
        <v>2867</v>
      </c>
      <c r="F31" s="48">
        <v>43.92570281124498</v>
      </c>
      <c r="G31" s="56">
        <v>2449</v>
      </c>
      <c r="H31" s="48">
        <v>33.898305084745765</v>
      </c>
      <c r="I31" s="47">
        <v>3691</v>
      </c>
      <c r="J31" s="48">
        <v>63.3908809207614</v>
      </c>
      <c r="K31" s="47">
        <v>1112</v>
      </c>
      <c r="L31" s="48">
        <v>-23.521320495185694</v>
      </c>
      <c r="M31" s="49">
        <v>4803</v>
      </c>
      <c r="N31" s="50">
        <v>29.356315647724212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11285</v>
      </c>
      <c r="D32" s="48">
        <v>-8.169908047847668</v>
      </c>
      <c r="E32" s="47">
        <v>15184</v>
      </c>
      <c r="F32" s="48">
        <v>2.442315476993658</v>
      </c>
      <c r="G32" s="56">
        <v>9871</v>
      </c>
      <c r="H32" s="48">
        <v>2.5238886580805984</v>
      </c>
      <c r="I32" s="47">
        <v>26469</v>
      </c>
      <c r="J32" s="48">
        <v>-2.3680424919774263</v>
      </c>
      <c r="K32" s="47">
        <v>0</v>
      </c>
      <c r="L32" s="48"/>
      <c r="M32" s="49">
        <v>26469</v>
      </c>
      <c r="N32" s="50">
        <v>-2.3680424919774263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31</v>
      </c>
      <c r="D33" s="48">
        <v>6.896551724137931</v>
      </c>
      <c r="E33" s="47">
        <v>27</v>
      </c>
      <c r="F33" s="48">
        <v>575</v>
      </c>
      <c r="G33" s="56">
        <v>27</v>
      </c>
      <c r="H33" s="48">
        <v>575</v>
      </c>
      <c r="I33" s="47">
        <v>58</v>
      </c>
      <c r="J33" s="48">
        <v>75.75757575757575</v>
      </c>
      <c r="K33" s="47">
        <v>848</v>
      </c>
      <c r="L33" s="48">
        <v>36.11556982343499</v>
      </c>
      <c r="M33" s="49">
        <v>906</v>
      </c>
      <c r="N33" s="50">
        <v>38.109756097560975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1433</v>
      </c>
      <c r="D34" s="48">
        <v>-24.934520691461497</v>
      </c>
      <c r="E34" s="47">
        <v>1828</v>
      </c>
      <c r="F34" s="48">
        <v>5.664739884393064</v>
      </c>
      <c r="G34" s="56">
        <v>1631</v>
      </c>
      <c r="H34" s="48">
        <v>3.489847715736041</v>
      </c>
      <c r="I34" s="47">
        <v>3261</v>
      </c>
      <c r="J34" s="48">
        <v>-10.387469084913437</v>
      </c>
      <c r="K34" s="47">
        <v>830</v>
      </c>
      <c r="L34" s="48">
        <v>3.491271820448878</v>
      </c>
      <c r="M34" s="49">
        <v>4091</v>
      </c>
      <c r="N34" s="50">
        <v>-7.881107858590408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783</v>
      </c>
      <c r="D35" s="48">
        <v>19.17808219178082</v>
      </c>
      <c r="E35" s="47">
        <v>2</v>
      </c>
      <c r="F35" s="48">
        <v>-96.36363636363636</v>
      </c>
      <c r="G35" s="56">
        <v>0</v>
      </c>
      <c r="H35" s="48"/>
      <c r="I35" s="47">
        <v>785</v>
      </c>
      <c r="J35" s="48">
        <v>10.252808988764045</v>
      </c>
      <c r="K35" s="47">
        <v>40</v>
      </c>
      <c r="L35" s="48">
        <v>-65.51724137931035</v>
      </c>
      <c r="M35" s="49">
        <v>825</v>
      </c>
      <c r="N35" s="50">
        <v>-0.36231884057971014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89</v>
      </c>
      <c r="D36" s="48"/>
      <c r="E36" s="47">
        <v>971</v>
      </c>
      <c r="F36" s="48">
        <v>10.971428571428572</v>
      </c>
      <c r="G36" s="56">
        <v>0</v>
      </c>
      <c r="H36" s="48"/>
      <c r="I36" s="47">
        <v>1060</v>
      </c>
      <c r="J36" s="48">
        <v>21.142857142857142</v>
      </c>
      <c r="K36" s="47">
        <v>307</v>
      </c>
      <c r="L36" s="48">
        <v>-33.40563991323211</v>
      </c>
      <c r="M36" s="49">
        <v>1367</v>
      </c>
      <c r="N36" s="50">
        <v>2.320359281437126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473</v>
      </c>
      <c r="D37" s="48">
        <v>-19.283276450511945</v>
      </c>
      <c r="E37" s="47">
        <v>368</v>
      </c>
      <c r="F37" s="48">
        <v>-3.4120734908136483</v>
      </c>
      <c r="G37" s="56">
        <v>325</v>
      </c>
      <c r="H37" s="48">
        <v>6.209150326797386</v>
      </c>
      <c r="I37" s="47">
        <v>841</v>
      </c>
      <c r="J37" s="48">
        <v>-13.029989658738366</v>
      </c>
      <c r="K37" s="47">
        <v>458</v>
      </c>
      <c r="L37" s="48">
        <v>-4.384133611691023</v>
      </c>
      <c r="M37" s="49">
        <v>1299</v>
      </c>
      <c r="N37" s="50">
        <v>-10.16597510373444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2047</v>
      </c>
      <c r="D38" s="48">
        <v>-9.46483856700575</v>
      </c>
      <c r="E38" s="47">
        <v>4611</v>
      </c>
      <c r="F38" s="48">
        <v>-2.967171717171717</v>
      </c>
      <c r="G38" s="56">
        <v>3986</v>
      </c>
      <c r="H38" s="48">
        <v>-5.924002832192589</v>
      </c>
      <c r="I38" s="47">
        <v>6658</v>
      </c>
      <c r="J38" s="48">
        <v>-5.062027662911736</v>
      </c>
      <c r="K38" s="47">
        <v>582</v>
      </c>
      <c r="L38" s="48">
        <v>23.56687898089172</v>
      </c>
      <c r="M38" s="49">
        <v>7240</v>
      </c>
      <c r="N38" s="50">
        <v>-3.260288615713522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1234</v>
      </c>
      <c r="D39" s="48">
        <v>-2.8346456692913384</v>
      </c>
      <c r="E39" s="47">
        <v>2726</v>
      </c>
      <c r="F39" s="48">
        <v>-6.064782908339076</v>
      </c>
      <c r="G39" s="56">
        <v>1943</v>
      </c>
      <c r="H39" s="48">
        <v>-7.1223709369024855</v>
      </c>
      <c r="I39" s="47">
        <v>3960</v>
      </c>
      <c r="J39" s="48">
        <v>-5.0814956855225315</v>
      </c>
      <c r="K39" s="47">
        <v>260</v>
      </c>
      <c r="L39" s="48">
        <v>57.57575757575758</v>
      </c>
      <c r="M39" s="49">
        <v>4220</v>
      </c>
      <c r="N39" s="50">
        <v>-2.6977173161171315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52412</v>
      </c>
      <c r="D40" s="50">
        <v>-3.0000185072085577</v>
      </c>
      <c r="E40" s="12">
        <f>SUM(E3:E39)</f>
        <v>71095</v>
      </c>
      <c r="F40" s="50">
        <v>4.302984067368915</v>
      </c>
      <c r="G40" s="13">
        <f>SUM(G3:G39)</f>
        <v>48148</v>
      </c>
      <c r="H40" s="48">
        <v>2.8100444140758456</v>
      </c>
      <c r="I40" s="12">
        <f>SUM(I3:I39)</f>
        <v>123507</v>
      </c>
      <c r="J40" s="50">
        <v>1.0736936863210442</v>
      </c>
      <c r="K40" s="12">
        <f>SUM(K3:K39)</f>
        <v>18448</v>
      </c>
      <c r="L40" s="50">
        <v>-5.03448985895192</v>
      </c>
      <c r="M40" s="12">
        <f>SUM(M3:M39)</f>
        <v>141955</v>
      </c>
      <c r="N40" s="50">
        <v>0.23584072983526455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Agosto'!C1</f>
        <v>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74991</v>
      </c>
      <c r="D3" s="48">
        <v>16.583234873453144</v>
      </c>
      <c r="E3" s="47">
        <v>54080</v>
      </c>
      <c r="F3" s="48">
        <v>1.7134044273919014</v>
      </c>
      <c r="G3" s="56">
        <v>53768</v>
      </c>
      <c r="H3" s="48">
        <v>1.1265963249261788</v>
      </c>
      <c r="I3" s="47">
        <v>1231</v>
      </c>
      <c r="J3" s="48">
        <v>46.722288438617404</v>
      </c>
      <c r="K3" s="47">
        <v>130302</v>
      </c>
      <c r="L3" s="48">
        <v>10.115606936416185</v>
      </c>
      <c r="M3" s="47">
        <v>160</v>
      </c>
      <c r="N3" s="48">
        <v>-22.705314009661837</v>
      </c>
      <c r="O3" s="49">
        <v>130462</v>
      </c>
      <c r="P3" s="50">
        <v>10.058293051232084</v>
      </c>
      <c r="Q3" s="60"/>
    </row>
    <row r="4" spans="1:17" s="8" customFormat="1" ht="15.75" customHeight="1">
      <c r="A4" s="31">
        <v>2</v>
      </c>
      <c r="B4" s="41" t="s">
        <v>9</v>
      </c>
      <c r="C4" s="47">
        <v>17444</v>
      </c>
      <c r="D4" s="48">
        <v>-15.749818884327457</v>
      </c>
      <c r="E4" s="47">
        <v>27857</v>
      </c>
      <c r="F4" s="48">
        <v>-19.840584714548804</v>
      </c>
      <c r="G4" s="56">
        <v>21300</v>
      </c>
      <c r="H4" s="48">
        <v>-17.387425823216848</v>
      </c>
      <c r="I4" s="47">
        <v>1869</v>
      </c>
      <c r="J4" s="48">
        <v>-42.1720297029703</v>
      </c>
      <c r="K4" s="47">
        <v>47170</v>
      </c>
      <c r="L4" s="48">
        <v>-19.627187377532415</v>
      </c>
      <c r="M4" s="47">
        <v>468</v>
      </c>
      <c r="N4" s="48">
        <v>-18.608695652173914</v>
      </c>
      <c r="O4" s="49">
        <v>47638</v>
      </c>
      <c r="P4" s="50">
        <v>-19.617305615550755</v>
      </c>
      <c r="Q4" s="60"/>
    </row>
    <row r="5" spans="1:17" s="8" customFormat="1" ht="15.75" customHeight="1">
      <c r="A5" s="31">
        <v>3</v>
      </c>
      <c r="B5" s="41" t="s">
        <v>10</v>
      </c>
      <c r="C5" s="47">
        <v>98537</v>
      </c>
      <c r="D5" s="48">
        <v>-19.228656912168532</v>
      </c>
      <c r="E5" s="47">
        <v>63227</v>
      </c>
      <c r="F5" s="48">
        <v>-11.325068020532383</v>
      </c>
      <c r="G5" s="56">
        <v>46242</v>
      </c>
      <c r="H5" s="48">
        <v>-8.26274128593251</v>
      </c>
      <c r="I5" s="47">
        <v>6975</v>
      </c>
      <c r="J5" s="48">
        <v>3.4406050719264423</v>
      </c>
      <c r="K5" s="47">
        <v>168739</v>
      </c>
      <c r="L5" s="48">
        <v>-15.647370525894821</v>
      </c>
      <c r="M5" s="47">
        <v>268</v>
      </c>
      <c r="N5" s="48">
        <v>-34.79318734793188</v>
      </c>
      <c r="O5" s="49">
        <v>169007</v>
      </c>
      <c r="P5" s="50">
        <v>-15.686626656888716</v>
      </c>
      <c r="Q5" s="60"/>
    </row>
    <row r="6" spans="1:17" s="8" customFormat="1" ht="15.75" customHeight="1">
      <c r="A6" s="31">
        <v>4</v>
      </c>
      <c r="B6" s="41" t="s">
        <v>11</v>
      </c>
      <c r="C6" s="47">
        <v>81033</v>
      </c>
      <c r="D6" s="48">
        <v>58.797938427168866</v>
      </c>
      <c r="E6" s="47">
        <v>408397</v>
      </c>
      <c r="F6" s="48">
        <v>25.75464116246917</v>
      </c>
      <c r="G6" s="56">
        <v>359612</v>
      </c>
      <c r="H6" s="48">
        <v>31.33297056062991</v>
      </c>
      <c r="I6" s="47">
        <v>3004</v>
      </c>
      <c r="J6" s="48">
        <v>-8.859223300970873</v>
      </c>
      <c r="K6" s="47">
        <v>492434</v>
      </c>
      <c r="L6" s="48">
        <v>29.9017099202811</v>
      </c>
      <c r="M6" s="47">
        <v>307</v>
      </c>
      <c r="N6" s="48">
        <v>96.7948717948718</v>
      </c>
      <c r="O6" s="49">
        <v>492741</v>
      </c>
      <c r="P6" s="50">
        <v>29.92922650156366</v>
      </c>
      <c r="Q6" s="60"/>
    </row>
    <row r="7" spans="1:17" s="8" customFormat="1" ht="15.75" customHeight="1">
      <c r="A7" s="31">
        <v>5</v>
      </c>
      <c r="B7" s="41" t="s">
        <v>12</v>
      </c>
      <c r="C7" s="47">
        <v>127756</v>
      </c>
      <c r="D7" s="48">
        <v>28.842139233740433</v>
      </c>
      <c r="E7" s="47">
        <v>304769</v>
      </c>
      <c r="F7" s="48">
        <v>-0.0796689966296408</v>
      </c>
      <c r="G7" s="56">
        <v>230452</v>
      </c>
      <c r="H7" s="48">
        <v>2.0932365202213292</v>
      </c>
      <c r="I7" s="47">
        <v>6060</v>
      </c>
      <c r="J7" s="48">
        <v>-22.307692307692307</v>
      </c>
      <c r="K7" s="47">
        <v>438585</v>
      </c>
      <c r="L7" s="48">
        <v>6.460680293905609</v>
      </c>
      <c r="M7" s="47">
        <v>0</v>
      </c>
      <c r="N7" s="48"/>
      <c r="O7" s="49">
        <v>438585</v>
      </c>
      <c r="P7" s="50">
        <v>6.460680293905609</v>
      </c>
      <c r="Q7" s="60"/>
    </row>
    <row r="8" spans="1:17" s="8" customFormat="1" ht="15.75" customHeight="1">
      <c r="A8" s="31">
        <v>6</v>
      </c>
      <c r="B8" s="41" t="s">
        <v>13</v>
      </c>
      <c r="C8" s="47">
        <v>3097</v>
      </c>
      <c r="D8" s="48">
        <v>13.111760409057707</v>
      </c>
      <c r="E8" s="47">
        <v>1281</v>
      </c>
      <c r="F8" s="48">
        <v>49.47491248541424</v>
      </c>
      <c r="G8" s="56">
        <v>907</v>
      </c>
      <c r="H8" s="48">
        <v>64.9090909090909</v>
      </c>
      <c r="I8" s="47">
        <v>0</v>
      </c>
      <c r="J8" s="48"/>
      <c r="K8" s="47">
        <v>4378</v>
      </c>
      <c r="L8" s="48">
        <v>21.476137624861266</v>
      </c>
      <c r="M8" s="47">
        <v>429</v>
      </c>
      <c r="N8" s="48">
        <v>-39.66244725738397</v>
      </c>
      <c r="O8" s="49">
        <v>4807</v>
      </c>
      <c r="P8" s="50">
        <v>11.402085747392816</v>
      </c>
      <c r="Q8" s="60"/>
    </row>
    <row r="9" spans="1:17" s="8" customFormat="1" ht="15.75" customHeight="1">
      <c r="A9" s="31">
        <v>7</v>
      </c>
      <c r="B9" s="41" t="s">
        <v>14</v>
      </c>
      <c r="C9" s="47">
        <v>9566</v>
      </c>
      <c r="D9" s="48">
        <v>301.0901467505241</v>
      </c>
      <c r="E9" s="47">
        <v>38592</v>
      </c>
      <c r="F9" s="48">
        <v>-4.941130104931277</v>
      </c>
      <c r="G9" s="56">
        <v>32187</v>
      </c>
      <c r="H9" s="48">
        <v>17.9010989010989</v>
      </c>
      <c r="I9" s="47">
        <v>381</v>
      </c>
      <c r="J9" s="48">
        <v>42.16417910447761</v>
      </c>
      <c r="K9" s="47">
        <v>48539</v>
      </c>
      <c r="L9" s="48">
        <v>12.226306906198701</v>
      </c>
      <c r="M9" s="47">
        <v>376</v>
      </c>
      <c r="N9" s="48">
        <v>18.61198738170347</v>
      </c>
      <c r="O9" s="49">
        <v>48915</v>
      </c>
      <c r="P9" s="50">
        <v>12.272769004774146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74937</v>
      </c>
      <c r="D10" s="48">
        <v>2.53122990408691</v>
      </c>
      <c r="E10" s="47">
        <v>19195</v>
      </c>
      <c r="F10" s="48">
        <v>-1.695175663218273</v>
      </c>
      <c r="G10" s="56">
        <v>16922</v>
      </c>
      <c r="H10" s="48">
        <v>-7.139329418866268</v>
      </c>
      <c r="I10" s="47">
        <v>3354</v>
      </c>
      <c r="J10" s="48">
        <v>114.03956604977664</v>
      </c>
      <c r="K10" s="47">
        <v>97486</v>
      </c>
      <c r="L10" s="48">
        <v>3.5102994266298575</v>
      </c>
      <c r="M10" s="47">
        <v>123</v>
      </c>
      <c r="N10" s="48">
        <v>-8.208955223880597</v>
      </c>
      <c r="O10" s="49">
        <v>97609</v>
      </c>
      <c r="P10" s="50">
        <v>3.4936488750344594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225441</v>
      </c>
      <c r="D11" s="48">
        <v>2.8978693882022166</v>
      </c>
      <c r="E11" s="47">
        <v>44882</v>
      </c>
      <c r="F11" s="48">
        <v>-3.7981737900287222</v>
      </c>
      <c r="G11" s="56">
        <v>37422</v>
      </c>
      <c r="H11" s="48">
        <v>-2.236271487538534</v>
      </c>
      <c r="I11" s="47">
        <v>1390</v>
      </c>
      <c r="J11" s="48">
        <v>58.13424345847554</v>
      </c>
      <c r="K11" s="47">
        <v>271713</v>
      </c>
      <c r="L11" s="48">
        <v>1.9082981715893108</v>
      </c>
      <c r="M11" s="47">
        <v>763</v>
      </c>
      <c r="N11" s="48">
        <v>-3.0495552731893265</v>
      </c>
      <c r="O11" s="49">
        <v>272476</v>
      </c>
      <c r="P11" s="50">
        <v>1.8937070886871195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414600</v>
      </c>
      <c r="D12" s="48">
        <v>1.220703125</v>
      </c>
      <c r="E12" s="47">
        <v>164931</v>
      </c>
      <c r="F12" s="48">
        <v>-0.8345408522177262</v>
      </c>
      <c r="G12" s="56">
        <v>138153</v>
      </c>
      <c r="H12" s="48">
        <v>1.043693225867794</v>
      </c>
      <c r="I12" s="47">
        <v>3376</v>
      </c>
      <c r="J12" s="48">
        <v>-17.33594515181195</v>
      </c>
      <c r="K12" s="47">
        <v>582907</v>
      </c>
      <c r="L12" s="48">
        <v>0.5006870654117306</v>
      </c>
      <c r="M12" s="47">
        <v>371</v>
      </c>
      <c r="N12" s="48">
        <v>-22.058823529411764</v>
      </c>
      <c r="O12" s="49">
        <v>583278</v>
      </c>
      <c r="P12" s="50">
        <v>0.4821879861286972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14274</v>
      </c>
      <c r="D13" s="48">
        <v>-3.482317939008723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14274</v>
      </c>
      <c r="L13" s="48">
        <v>-7.4379093444004925</v>
      </c>
      <c r="M13" s="47">
        <v>0</v>
      </c>
      <c r="N13" s="48"/>
      <c r="O13" s="49">
        <v>14274</v>
      </c>
      <c r="P13" s="50">
        <v>-7.4379093444004925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168</v>
      </c>
      <c r="D14" s="48">
        <v>-88.24352694191742</v>
      </c>
      <c r="E14" s="47">
        <v>334</v>
      </c>
      <c r="F14" s="48">
        <v>-71.28116938950988</v>
      </c>
      <c r="G14" s="56">
        <v>260</v>
      </c>
      <c r="H14" s="48">
        <v>-73.14049586776859</v>
      </c>
      <c r="I14" s="47">
        <v>191</v>
      </c>
      <c r="J14" s="48">
        <v>-35.472972972972975</v>
      </c>
      <c r="K14" s="47">
        <v>693</v>
      </c>
      <c r="L14" s="48">
        <v>-76.00415512465374</v>
      </c>
      <c r="M14" s="47">
        <v>861</v>
      </c>
      <c r="N14" s="48">
        <v>-12.588832487309645</v>
      </c>
      <c r="O14" s="49">
        <v>1554</v>
      </c>
      <c r="P14" s="50">
        <v>-59.876065065840436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59611</v>
      </c>
      <c r="D15" s="48">
        <v>11.02192092079042</v>
      </c>
      <c r="E15" s="47">
        <v>103512</v>
      </c>
      <c r="F15" s="48">
        <v>8.417910447761194</v>
      </c>
      <c r="G15" s="56">
        <v>0</v>
      </c>
      <c r="H15" s="48"/>
      <c r="I15" s="47">
        <v>0</v>
      </c>
      <c r="J15" s="48"/>
      <c r="K15" s="47">
        <v>163123</v>
      </c>
      <c r="L15" s="48">
        <v>9.35522364045908</v>
      </c>
      <c r="M15" s="47">
        <v>607</v>
      </c>
      <c r="N15" s="48">
        <v>-15.459610027855152</v>
      </c>
      <c r="O15" s="49">
        <v>163730</v>
      </c>
      <c r="P15" s="50">
        <v>9.236352961584137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646</v>
      </c>
      <c r="D16" s="48">
        <v>-40.84249084249084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646</v>
      </c>
      <c r="L16" s="48">
        <v>-40.84249084249084</v>
      </c>
      <c r="M16" s="47">
        <v>101</v>
      </c>
      <c r="N16" s="48">
        <v>-65.05190311418686</v>
      </c>
      <c r="O16" s="49">
        <v>747</v>
      </c>
      <c r="P16" s="50">
        <v>-45.908761766835624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21550</v>
      </c>
      <c r="D17" s="48">
        <v>-32.95168165271771</v>
      </c>
      <c r="E17" s="47">
        <v>41613</v>
      </c>
      <c r="F17" s="48">
        <v>5.724085365853658</v>
      </c>
      <c r="G17" s="56">
        <v>36694</v>
      </c>
      <c r="H17" s="48">
        <v>7.042007001166861</v>
      </c>
      <c r="I17" s="47">
        <v>638</v>
      </c>
      <c r="J17" s="48">
        <v>2100</v>
      </c>
      <c r="K17" s="47">
        <v>63801</v>
      </c>
      <c r="L17" s="48">
        <v>-10.805256535719279</v>
      </c>
      <c r="M17" s="47">
        <v>117</v>
      </c>
      <c r="N17" s="48">
        <v>-19.310344827586206</v>
      </c>
      <c r="O17" s="49">
        <v>63918</v>
      </c>
      <c r="P17" s="50">
        <v>-10.822462504359958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40376</v>
      </c>
      <c r="D18" s="48">
        <v>-19.024507641089407</v>
      </c>
      <c r="E18" s="47">
        <v>38530</v>
      </c>
      <c r="F18" s="48">
        <v>-8.314296592423377</v>
      </c>
      <c r="G18" s="56">
        <v>29894</v>
      </c>
      <c r="H18" s="48">
        <v>-21.319155656156234</v>
      </c>
      <c r="I18" s="47">
        <v>840</v>
      </c>
      <c r="J18" s="48">
        <v>-21.20075046904315</v>
      </c>
      <c r="K18" s="47">
        <v>79746</v>
      </c>
      <c r="L18" s="48">
        <v>-14.207332816937774</v>
      </c>
      <c r="M18" s="47">
        <v>586</v>
      </c>
      <c r="N18" s="48">
        <v>-26.19647355163728</v>
      </c>
      <c r="O18" s="49">
        <v>80332</v>
      </c>
      <c r="P18" s="50">
        <v>-14.308877178759627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105212</v>
      </c>
      <c r="D19" s="48">
        <v>-19.881816312699417</v>
      </c>
      <c r="E19" s="47">
        <v>34122</v>
      </c>
      <c r="F19" s="48">
        <v>23.47385561787588</v>
      </c>
      <c r="G19" s="56">
        <v>31363</v>
      </c>
      <c r="H19" s="48">
        <v>29.94282399734836</v>
      </c>
      <c r="I19" s="47">
        <v>1612</v>
      </c>
      <c r="J19" s="48">
        <v>34.10981697171381</v>
      </c>
      <c r="K19" s="47">
        <v>140946</v>
      </c>
      <c r="L19" s="48">
        <v>-11.995654291387256</v>
      </c>
      <c r="M19" s="47">
        <v>129</v>
      </c>
      <c r="N19" s="48">
        <v>-47.5609756097561</v>
      </c>
      <c r="O19" s="49">
        <v>141075</v>
      </c>
      <c r="P19" s="50">
        <v>-12.050198249420214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496869</v>
      </c>
      <c r="D20" s="48">
        <v>4.916319316871698</v>
      </c>
      <c r="E20" s="47">
        <v>195305</v>
      </c>
      <c r="F20" s="48">
        <v>-11.333817587506243</v>
      </c>
      <c r="G20" s="56">
        <v>178919</v>
      </c>
      <c r="H20" s="48">
        <v>-11.149128469980633</v>
      </c>
      <c r="I20" s="47">
        <v>308</v>
      </c>
      <c r="J20" s="48">
        <v>-30.158730158730158</v>
      </c>
      <c r="K20" s="47">
        <v>692482</v>
      </c>
      <c r="L20" s="48">
        <v>-0.26141550373975403</v>
      </c>
      <c r="M20" s="47">
        <v>0</v>
      </c>
      <c r="N20" s="48"/>
      <c r="O20" s="49">
        <v>692482</v>
      </c>
      <c r="P20" s="50">
        <v>-0.26141550373975403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316225</v>
      </c>
      <c r="D21" s="48">
        <v>-13.557213930348258</v>
      </c>
      <c r="E21" s="47">
        <v>1779703</v>
      </c>
      <c r="F21" s="48">
        <v>3.1225862825230775</v>
      </c>
      <c r="G21" s="56">
        <v>969893</v>
      </c>
      <c r="H21" s="48">
        <v>5.0098471126143735</v>
      </c>
      <c r="I21" s="47">
        <v>13755</v>
      </c>
      <c r="J21" s="48">
        <v>10.04</v>
      </c>
      <c r="K21" s="47">
        <v>2109683</v>
      </c>
      <c r="L21" s="48">
        <v>0.2637665965031678</v>
      </c>
      <c r="M21" s="47">
        <v>0</v>
      </c>
      <c r="N21" s="48"/>
      <c r="O21" s="49">
        <v>2109683</v>
      </c>
      <c r="P21" s="50">
        <v>0.2637665965031678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183810</v>
      </c>
      <c r="D22" s="48">
        <v>-5.493228582886876</v>
      </c>
      <c r="E22" s="47">
        <v>303180</v>
      </c>
      <c r="F22" s="48">
        <v>-1.2108336374537303</v>
      </c>
      <c r="G22" s="56">
        <v>254675</v>
      </c>
      <c r="H22" s="48">
        <v>-2.2563460933242245</v>
      </c>
      <c r="I22" s="47">
        <v>3625</v>
      </c>
      <c r="J22" s="48">
        <v>-33.40069814440566</v>
      </c>
      <c r="K22" s="47">
        <v>490615</v>
      </c>
      <c r="L22" s="48">
        <v>-3.1998705688066877</v>
      </c>
      <c r="M22" s="47">
        <v>1574</v>
      </c>
      <c r="N22" s="48">
        <v>24.821570182394925</v>
      </c>
      <c r="O22" s="49">
        <v>492189</v>
      </c>
      <c r="P22" s="50">
        <v>-3.130326278208363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214601</v>
      </c>
      <c r="D23" s="48">
        <v>-3.0157180690004246</v>
      </c>
      <c r="E23" s="47">
        <v>78420</v>
      </c>
      <c r="F23" s="48">
        <v>63.49080598757453</v>
      </c>
      <c r="G23" s="56">
        <v>72444</v>
      </c>
      <c r="H23" s="48">
        <v>73.37322005504367</v>
      </c>
      <c r="I23" s="47">
        <v>1355</v>
      </c>
      <c r="J23" s="48">
        <v>-29.31664058424622</v>
      </c>
      <c r="K23" s="47">
        <v>294376</v>
      </c>
      <c r="L23" s="48">
        <v>8.562935863724705</v>
      </c>
      <c r="M23" s="47">
        <v>7353</v>
      </c>
      <c r="N23" s="48">
        <v>24.20608108108108</v>
      </c>
      <c r="O23" s="49">
        <v>301729</v>
      </c>
      <c r="P23" s="50">
        <v>8.897165769804062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312116</v>
      </c>
      <c r="D24" s="48">
        <v>-7.677108291182299</v>
      </c>
      <c r="E24" s="47">
        <v>120389</v>
      </c>
      <c r="F24" s="48">
        <v>7.7152264552726235</v>
      </c>
      <c r="G24" s="56">
        <v>100675</v>
      </c>
      <c r="H24" s="48">
        <v>13.963097124745302</v>
      </c>
      <c r="I24" s="47">
        <v>2166</v>
      </c>
      <c r="J24" s="48">
        <v>-44.07436096049574</v>
      </c>
      <c r="K24" s="47">
        <v>434671</v>
      </c>
      <c r="L24" s="48">
        <v>-4.196081629414448</v>
      </c>
      <c r="M24" s="47">
        <v>268</v>
      </c>
      <c r="N24" s="48">
        <v>0.7518796992481203</v>
      </c>
      <c r="O24" s="49">
        <v>434939</v>
      </c>
      <c r="P24" s="50">
        <v>-4.193182443967179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1679</v>
      </c>
      <c r="D26" s="48">
        <v>-25.14489522960321</v>
      </c>
      <c r="E26" s="47">
        <v>4501</v>
      </c>
      <c r="F26" s="48">
        <v>18.16749803097926</v>
      </c>
      <c r="G26" s="56">
        <v>3185</v>
      </c>
      <c r="H26" s="48">
        <v>14.157706093189963</v>
      </c>
      <c r="I26" s="47">
        <v>1</v>
      </c>
      <c r="J26" s="48">
        <v>-97.22222222222223</v>
      </c>
      <c r="K26" s="47">
        <v>6181</v>
      </c>
      <c r="L26" s="48">
        <v>1.5275952693823915</v>
      </c>
      <c r="M26" s="47">
        <v>213</v>
      </c>
      <c r="N26" s="48">
        <v>-20.224719101123597</v>
      </c>
      <c r="O26" s="49">
        <v>6394</v>
      </c>
      <c r="P26" s="50">
        <v>0.6136900078678206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6769</v>
      </c>
      <c r="D27" s="48">
        <v>27.813444108761328</v>
      </c>
      <c r="E27" s="47">
        <v>34497</v>
      </c>
      <c r="F27" s="48">
        <v>10.652424942263279</v>
      </c>
      <c r="G27" s="56">
        <v>29960</v>
      </c>
      <c r="H27" s="48">
        <v>7.971745711402623</v>
      </c>
      <c r="I27" s="47">
        <v>0</v>
      </c>
      <c r="J27" s="48"/>
      <c r="K27" s="47">
        <v>41266</v>
      </c>
      <c r="L27" s="48">
        <v>13.144329896907216</v>
      </c>
      <c r="M27" s="47">
        <v>578</v>
      </c>
      <c r="N27" s="48">
        <v>3.5842293906810037</v>
      </c>
      <c r="O27" s="49">
        <v>41844</v>
      </c>
      <c r="P27" s="50">
        <v>13.000270051309748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37240</v>
      </c>
      <c r="D28" s="48">
        <v>-23.677576701576047</v>
      </c>
      <c r="E28" s="47">
        <v>238181</v>
      </c>
      <c r="F28" s="48">
        <v>21.59350224368628</v>
      </c>
      <c r="G28" s="56">
        <v>0</v>
      </c>
      <c r="H28" s="48"/>
      <c r="I28" s="47">
        <v>834</v>
      </c>
      <c r="J28" s="48">
        <v>-69.36076414401175</v>
      </c>
      <c r="K28" s="47">
        <v>276255</v>
      </c>
      <c r="L28" s="48">
        <v>11.664201004050154</v>
      </c>
      <c r="M28" s="47">
        <v>804</v>
      </c>
      <c r="N28" s="48">
        <v>-4.964539007092198</v>
      </c>
      <c r="O28" s="49">
        <v>277059</v>
      </c>
      <c r="P28" s="50">
        <v>11.607531299850148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37909</v>
      </c>
      <c r="D29" s="48">
        <v>-10.25118965884609</v>
      </c>
      <c r="E29" s="47">
        <v>1306</v>
      </c>
      <c r="F29" s="48">
        <v>3527.777777777778</v>
      </c>
      <c r="G29" s="56">
        <v>0</v>
      </c>
      <c r="H29" s="48"/>
      <c r="I29" s="47">
        <v>0</v>
      </c>
      <c r="J29" s="48"/>
      <c r="K29" s="47">
        <v>39215</v>
      </c>
      <c r="L29" s="48">
        <v>-7.238320520402129</v>
      </c>
      <c r="M29" s="47">
        <v>0</v>
      </c>
      <c r="N29" s="48"/>
      <c r="O29" s="49">
        <v>39215</v>
      </c>
      <c r="P29" s="50">
        <v>-7.7858251422659075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2415</v>
      </c>
      <c r="D30" s="48">
        <v>-27.23711961434167</v>
      </c>
      <c r="E30" s="47">
        <v>30650</v>
      </c>
      <c r="F30" s="48">
        <v>-2.3636595310907236</v>
      </c>
      <c r="G30" s="56">
        <v>13582</v>
      </c>
      <c r="H30" s="48">
        <v>-30.908535965001526</v>
      </c>
      <c r="I30" s="47">
        <v>1100</v>
      </c>
      <c r="J30" s="48">
        <v>61.76470588235294</v>
      </c>
      <c r="K30" s="47">
        <v>34165</v>
      </c>
      <c r="L30" s="48">
        <v>-3.4641575541804412</v>
      </c>
      <c r="M30" s="47">
        <v>458</v>
      </c>
      <c r="N30" s="48">
        <v>21.80851063829787</v>
      </c>
      <c r="O30" s="49">
        <v>34623</v>
      </c>
      <c r="P30" s="50">
        <v>-3.198479044929684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39420</v>
      </c>
      <c r="D31" s="48"/>
      <c r="E31" s="47">
        <v>392998</v>
      </c>
      <c r="F31" s="48">
        <v>54.59702291037261</v>
      </c>
      <c r="G31" s="56">
        <v>352095</v>
      </c>
      <c r="H31" s="48">
        <v>45.68523928136973</v>
      </c>
      <c r="I31" s="47">
        <v>302</v>
      </c>
      <c r="J31" s="48">
        <v>-61.282051282051285</v>
      </c>
      <c r="K31" s="47">
        <v>432720</v>
      </c>
      <c r="L31" s="48">
        <v>69.70143810125143</v>
      </c>
      <c r="M31" s="47">
        <v>2146</v>
      </c>
      <c r="N31" s="48">
        <v>-10.54606085869112</v>
      </c>
      <c r="O31" s="49">
        <v>434866</v>
      </c>
      <c r="P31" s="50">
        <v>68.95348656503023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883920</v>
      </c>
      <c r="D32" s="48">
        <v>-12.173951059373397</v>
      </c>
      <c r="E32" s="47">
        <v>1778383</v>
      </c>
      <c r="F32" s="48">
        <v>2.659864943029696</v>
      </c>
      <c r="G32" s="56">
        <v>1097630</v>
      </c>
      <c r="H32" s="48">
        <v>3.712809542527137</v>
      </c>
      <c r="I32" s="47">
        <v>44253</v>
      </c>
      <c r="J32" s="48">
        <v>-14.123537288234267</v>
      </c>
      <c r="K32" s="47">
        <v>2706556</v>
      </c>
      <c r="L32" s="48">
        <v>-3.000593846999639</v>
      </c>
      <c r="M32" s="47">
        <v>0</v>
      </c>
      <c r="N32" s="48"/>
      <c r="O32" s="49">
        <v>2706556</v>
      </c>
      <c r="P32" s="50">
        <v>-3.000593846999639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114</v>
      </c>
      <c r="D33" s="48">
        <v>-19.148936170212767</v>
      </c>
      <c r="E33" s="47">
        <v>153</v>
      </c>
      <c r="F33" s="48">
        <v>1600</v>
      </c>
      <c r="G33" s="56">
        <v>153</v>
      </c>
      <c r="H33" s="48">
        <v>1600</v>
      </c>
      <c r="I33" s="47">
        <v>0</v>
      </c>
      <c r="J33" s="48"/>
      <c r="K33" s="47">
        <v>267</v>
      </c>
      <c r="L33" s="48">
        <v>78</v>
      </c>
      <c r="M33" s="47">
        <v>770</v>
      </c>
      <c r="N33" s="48">
        <v>-8.659549228944247</v>
      </c>
      <c r="O33" s="49">
        <v>1037</v>
      </c>
      <c r="P33" s="50">
        <v>4.431017119838872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124835</v>
      </c>
      <c r="D34" s="48">
        <v>-22.11588253277016</v>
      </c>
      <c r="E34" s="47">
        <v>109719</v>
      </c>
      <c r="F34" s="48">
        <v>-1.1086174728929508</v>
      </c>
      <c r="G34" s="56">
        <v>95468</v>
      </c>
      <c r="H34" s="48">
        <v>-0.43801101284832306</v>
      </c>
      <c r="I34" s="47">
        <v>1674</v>
      </c>
      <c r="J34" s="48">
        <v>18.220338983050848</v>
      </c>
      <c r="K34" s="47">
        <v>236228</v>
      </c>
      <c r="L34" s="48">
        <v>-13.357882691235586</v>
      </c>
      <c r="M34" s="47">
        <v>572</v>
      </c>
      <c r="N34" s="48">
        <v>25.43859649122807</v>
      </c>
      <c r="O34" s="49">
        <v>236800</v>
      </c>
      <c r="P34" s="50">
        <v>-13.293104458374831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52755</v>
      </c>
      <c r="D35" s="48">
        <v>13.966299416720673</v>
      </c>
      <c r="E35" s="47">
        <v>299</v>
      </c>
      <c r="F35" s="48">
        <v>-92.5062656641604</v>
      </c>
      <c r="G35" s="56">
        <v>0</v>
      </c>
      <c r="H35" s="48"/>
      <c r="I35" s="47">
        <v>40</v>
      </c>
      <c r="J35" s="48">
        <v>-97.2027972027972</v>
      </c>
      <c r="K35" s="47">
        <v>53094</v>
      </c>
      <c r="L35" s="48">
        <v>2.676464900406111</v>
      </c>
      <c r="M35" s="47">
        <v>41</v>
      </c>
      <c r="N35" s="48">
        <v>-67.46031746031746</v>
      </c>
      <c r="O35" s="49">
        <v>53135</v>
      </c>
      <c r="P35" s="50">
        <v>2.5059803997222008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10451</v>
      </c>
      <c r="D36" s="48"/>
      <c r="E36" s="47">
        <v>120872</v>
      </c>
      <c r="F36" s="48">
        <v>31.120367959732707</v>
      </c>
      <c r="G36" s="56">
        <v>0</v>
      </c>
      <c r="H36" s="48"/>
      <c r="I36" s="47">
        <v>0</v>
      </c>
      <c r="J36" s="48"/>
      <c r="K36" s="47">
        <v>131323</v>
      </c>
      <c r="L36" s="48">
        <v>42.45747635164454</v>
      </c>
      <c r="M36" s="47">
        <v>364</v>
      </c>
      <c r="N36" s="48">
        <v>-43.7403400309119</v>
      </c>
      <c r="O36" s="49">
        <v>131687</v>
      </c>
      <c r="P36" s="50">
        <v>41.85670734991544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21076</v>
      </c>
      <c r="D37" s="48">
        <v>-34.91646851743199</v>
      </c>
      <c r="E37" s="47">
        <v>26200</v>
      </c>
      <c r="F37" s="48">
        <v>-10.215551214831569</v>
      </c>
      <c r="G37" s="56">
        <v>21442</v>
      </c>
      <c r="H37" s="48">
        <v>-7.4938521937961085</v>
      </c>
      <c r="I37" s="47">
        <v>1840</v>
      </c>
      <c r="J37" s="48">
        <v>-29.285165257494235</v>
      </c>
      <c r="K37" s="47">
        <v>49116</v>
      </c>
      <c r="L37" s="48">
        <v>-23.454789140666396</v>
      </c>
      <c r="M37" s="47">
        <v>252</v>
      </c>
      <c r="N37" s="48">
        <v>-16.27906976744186</v>
      </c>
      <c r="O37" s="49">
        <v>49368</v>
      </c>
      <c r="P37" s="50">
        <v>-23.421285308762624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165432</v>
      </c>
      <c r="D38" s="48">
        <v>-11.766776536849179</v>
      </c>
      <c r="E38" s="47">
        <v>423551</v>
      </c>
      <c r="F38" s="48">
        <v>0.9692837646161364</v>
      </c>
      <c r="G38" s="56">
        <v>371756</v>
      </c>
      <c r="H38" s="48">
        <v>-1.4294161162623593</v>
      </c>
      <c r="I38" s="47">
        <v>3950</v>
      </c>
      <c r="J38" s="48">
        <v>-40.485158957360255</v>
      </c>
      <c r="K38" s="47">
        <v>592933</v>
      </c>
      <c r="L38" s="48">
        <v>-3.370674819431045</v>
      </c>
      <c r="M38" s="47">
        <v>1220</v>
      </c>
      <c r="N38" s="48">
        <v>29.374337221633088</v>
      </c>
      <c r="O38" s="49">
        <v>594153</v>
      </c>
      <c r="P38" s="50">
        <v>-3.3204297715923126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95709</v>
      </c>
      <c r="D39" s="48">
        <v>5.236016581085687</v>
      </c>
      <c r="E39" s="47">
        <v>256281</v>
      </c>
      <c r="F39" s="48">
        <v>-3.423209541574812</v>
      </c>
      <c r="G39" s="56">
        <v>175673</v>
      </c>
      <c r="H39" s="48">
        <v>-1.945757678933238</v>
      </c>
      <c r="I39" s="47">
        <v>3997</v>
      </c>
      <c r="J39" s="48">
        <v>-22.35819735819736</v>
      </c>
      <c r="K39" s="47">
        <v>355987</v>
      </c>
      <c r="L39" s="48">
        <v>-1.5141371106069828</v>
      </c>
      <c r="M39" s="47">
        <v>542</v>
      </c>
      <c r="N39" s="48">
        <v>69.375</v>
      </c>
      <c r="O39" s="49">
        <v>356529</v>
      </c>
      <c r="P39" s="50">
        <v>-1.4514345734977059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4372584</v>
      </c>
      <c r="D40" s="50">
        <v>-4.268628561970559</v>
      </c>
      <c r="E40" s="12">
        <f>SUM(E3:E39)</f>
        <v>7239910</v>
      </c>
      <c r="F40" s="50">
        <v>5.662515858695936</v>
      </c>
      <c r="G40" s="14">
        <f>SUM(G3:G39)</f>
        <v>4772726</v>
      </c>
      <c r="H40" s="48">
        <v>6.2739285935364455</v>
      </c>
      <c r="I40" s="12">
        <f>SUM(I3:I39)</f>
        <v>110121</v>
      </c>
      <c r="J40" s="50">
        <v>-14.280042968567559</v>
      </c>
      <c r="K40" s="12">
        <f>SUM(K3:K39)</f>
        <v>11722615</v>
      </c>
      <c r="L40" s="50">
        <v>1.5125986528680742</v>
      </c>
      <c r="M40" s="12">
        <f>SUM(M3:M39)</f>
        <v>22821</v>
      </c>
      <c r="N40" s="50">
        <v>0.3959350666490695</v>
      </c>
      <c r="O40" s="12">
        <f>SUM(O3:O39)</f>
        <v>11745436</v>
      </c>
      <c r="P40" s="50">
        <v>1.5104049272159819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Agosto'!C1</f>
        <v>Agosto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8</v>
      </c>
      <c r="D3" s="48">
        <v>-84.31372549019608</v>
      </c>
      <c r="E3" s="47">
        <v>0</v>
      </c>
      <c r="F3" s="48"/>
      <c r="G3" s="47">
        <v>8</v>
      </c>
      <c r="H3" s="48">
        <v>-84.31372549019608</v>
      </c>
      <c r="I3" s="47">
        <v>64</v>
      </c>
      <c r="J3" s="48">
        <v>-26.436781609195403</v>
      </c>
      <c r="K3" s="49">
        <v>72</v>
      </c>
      <c r="L3" s="50">
        <v>-47.82608695652174</v>
      </c>
      <c r="M3" s="60"/>
    </row>
    <row r="4" spans="1:13" s="8" customFormat="1" ht="15.75" customHeight="1">
      <c r="A4" s="31">
        <v>2</v>
      </c>
      <c r="B4" s="41" t="s">
        <v>9</v>
      </c>
      <c r="C4" s="47">
        <v>195</v>
      </c>
      <c r="D4" s="48">
        <v>-25.85551330798479</v>
      </c>
      <c r="E4" s="47">
        <v>2</v>
      </c>
      <c r="F4" s="48">
        <v>-83.33333333333333</v>
      </c>
      <c r="G4" s="47">
        <v>197</v>
      </c>
      <c r="H4" s="48">
        <v>-28.363636363636363</v>
      </c>
      <c r="I4" s="47">
        <v>79</v>
      </c>
      <c r="J4" s="48">
        <v>12.857142857142858</v>
      </c>
      <c r="K4" s="49">
        <v>276</v>
      </c>
      <c r="L4" s="50">
        <v>-20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127</v>
      </c>
      <c r="D5" s="48">
        <v>-6.617647058823529</v>
      </c>
      <c r="E5" s="47">
        <v>0</v>
      </c>
      <c r="F5" s="48"/>
      <c r="G5" s="47">
        <v>127</v>
      </c>
      <c r="H5" s="48">
        <v>-6.617647058823529</v>
      </c>
      <c r="I5" s="47">
        <v>202</v>
      </c>
      <c r="J5" s="48">
        <v>8.02139037433155</v>
      </c>
      <c r="K5" s="49">
        <v>329</v>
      </c>
      <c r="L5" s="50">
        <v>1.8575851393188854</v>
      </c>
      <c r="M5" s="60"/>
    </row>
    <row r="6" spans="1:13" s="8" customFormat="1" ht="15.75" customHeight="1">
      <c r="A6" s="31">
        <v>4</v>
      </c>
      <c r="B6" s="41" t="s">
        <v>11</v>
      </c>
      <c r="C6" s="47">
        <v>8581</v>
      </c>
      <c r="D6" s="48">
        <v>16.795971144684906</v>
      </c>
      <c r="E6" s="47">
        <v>72</v>
      </c>
      <c r="F6" s="48">
        <v>5.882352941176471</v>
      </c>
      <c r="G6" s="47">
        <v>8653</v>
      </c>
      <c r="H6" s="48">
        <v>16.695886716115982</v>
      </c>
      <c r="I6" s="47">
        <v>0</v>
      </c>
      <c r="J6" s="48"/>
      <c r="K6" s="49">
        <v>8653</v>
      </c>
      <c r="L6" s="50">
        <v>16.695886716115982</v>
      </c>
      <c r="M6" s="60"/>
    </row>
    <row r="7" spans="1:13" s="8" customFormat="1" ht="15.75" customHeight="1">
      <c r="A7" s="31">
        <v>5</v>
      </c>
      <c r="B7" s="41" t="s">
        <v>12</v>
      </c>
      <c r="C7" s="47">
        <v>756</v>
      </c>
      <c r="D7" s="48">
        <v>2.1621621621621623</v>
      </c>
      <c r="E7" s="47">
        <v>526</v>
      </c>
      <c r="F7" s="48">
        <v>-20.303030303030305</v>
      </c>
      <c r="G7" s="47">
        <v>1282</v>
      </c>
      <c r="H7" s="48">
        <v>-8.428571428571429</v>
      </c>
      <c r="I7" s="47">
        <v>116</v>
      </c>
      <c r="J7" s="48">
        <v>0.8695652173913043</v>
      </c>
      <c r="K7" s="49">
        <v>1397</v>
      </c>
      <c r="L7" s="50">
        <v>-7.788778877887789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739</v>
      </c>
      <c r="D9" s="48">
        <v>1579.5454545454545</v>
      </c>
      <c r="E9" s="47">
        <v>0</v>
      </c>
      <c r="F9" s="48"/>
      <c r="G9" s="47">
        <v>739</v>
      </c>
      <c r="H9" s="48">
        <v>1579.5454545454545</v>
      </c>
      <c r="I9" s="47">
        <v>0</v>
      </c>
      <c r="J9" s="48"/>
      <c r="K9" s="49">
        <v>739</v>
      </c>
      <c r="L9" s="50">
        <v>1579.5454545454545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11</v>
      </c>
      <c r="D10" s="48">
        <v>-42.10526315789474</v>
      </c>
      <c r="E10" s="47">
        <v>0</v>
      </c>
      <c r="F10" s="48"/>
      <c r="G10" s="47">
        <v>11</v>
      </c>
      <c r="H10" s="48">
        <v>-42.10526315789474</v>
      </c>
      <c r="I10" s="47">
        <v>0</v>
      </c>
      <c r="J10" s="48"/>
      <c r="K10" s="49">
        <v>11</v>
      </c>
      <c r="L10" s="50">
        <v>-42.10526315789474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198</v>
      </c>
      <c r="D11" s="48">
        <v>11.864406779661017</v>
      </c>
      <c r="E11" s="47">
        <v>0</v>
      </c>
      <c r="F11" s="48"/>
      <c r="G11" s="47">
        <v>198</v>
      </c>
      <c r="H11" s="48">
        <v>11.864406779661017</v>
      </c>
      <c r="I11" s="47">
        <v>165</v>
      </c>
      <c r="J11" s="48">
        <v>91.86046511627907</v>
      </c>
      <c r="K11" s="49">
        <v>363</v>
      </c>
      <c r="L11" s="50">
        <v>38.02281368821293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375</v>
      </c>
      <c r="D12" s="48">
        <v>-17.582417582417584</v>
      </c>
      <c r="E12" s="47">
        <v>0</v>
      </c>
      <c r="F12" s="48"/>
      <c r="G12" s="47">
        <v>375</v>
      </c>
      <c r="H12" s="48">
        <v>-18.12227074235808</v>
      </c>
      <c r="I12" s="47">
        <v>228</v>
      </c>
      <c r="J12" s="48">
        <v>0.44052863436123346</v>
      </c>
      <c r="K12" s="49">
        <v>603</v>
      </c>
      <c r="L12" s="50">
        <v>-11.97080291970803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71</v>
      </c>
      <c r="D15" s="48">
        <v>22.413793103448278</v>
      </c>
      <c r="E15" s="47">
        <v>120</v>
      </c>
      <c r="F15" s="48">
        <v>14.285714285714286</v>
      </c>
      <c r="G15" s="47">
        <v>191</v>
      </c>
      <c r="H15" s="48">
        <v>17.177914110429448</v>
      </c>
      <c r="I15" s="47">
        <v>0</v>
      </c>
      <c r="J15" s="48"/>
      <c r="K15" s="49">
        <v>191</v>
      </c>
      <c r="L15" s="50">
        <v>17.177914110429448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15</v>
      </c>
      <c r="D17" s="48">
        <v>-82.3529411764706</v>
      </c>
      <c r="E17" s="47">
        <v>0</v>
      </c>
      <c r="F17" s="48"/>
      <c r="G17" s="47">
        <v>15</v>
      </c>
      <c r="H17" s="48">
        <v>-82.3529411764706</v>
      </c>
      <c r="I17" s="47">
        <v>0</v>
      </c>
      <c r="J17" s="48"/>
      <c r="K17" s="49">
        <v>15</v>
      </c>
      <c r="L17" s="50">
        <v>-82.3529411764706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26</v>
      </c>
      <c r="D18" s="48">
        <v>-25.714285714285715</v>
      </c>
      <c r="E18" s="47">
        <v>319</v>
      </c>
      <c r="F18" s="48">
        <v>19.029850746268657</v>
      </c>
      <c r="G18" s="47">
        <v>345</v>
      </c>
      <c r="H18" s="48">
        <v>13.861386138613861</v>
      </c>
      <c r="I18" s="47">
        <v>78</v>
      </c>
      <c r="J18" s="48">
        <v>18.181818181818183</v>
      </c>
      <c r="K18" s="49">
        <v>423</v>
      </c>
      <c r="L18" s="50">
        <v>14.634146341463415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26</v>
      </c>
      <c r="D19" s="48">
        <v>-43.47826086956522</v>
      </c>
      <c r="E19" s="47">
        <v>5</v>
      </c>
      <c r="F19" s="48">
        <v>-58.333333333333336</v>
      </c>
      <c r="G19" s="47">
        <v>31</v>
      </c>
      <c r="H19" s="48">
        <v>-46.55172413793103</v>
      </c>
      <c r="I19" s="47">
        <v>144</v>
      </c>
      <c r="J19" s="48">
        <v>2.127659574468085</v>
      </c>
      <c r="K19" s="49">
        <v>175</v>
      </c>
      <c r="L19" s="50">
        <v>-12.06030150753769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884</v>
      </c>
      <c r="D20" s="48">
        <v>-23.063533507397736</v>
      </c>
      <c r="E20" s="47">
        <v>0</v>
      </c>
      <c r="F20" s="48"/>
      <c r="G20" s="47">
        <v>884</v>
      </c>
      <c r="H20" s="48">
        <v>-23.063533507397736</v>
      </c>
      <c r="I20" s="47">
        <v>675</v>
      </c>
      <c r="J20" s="48">
        <v>16.580310880829014</v>
      </c>
      <c r="K20" s="49">
        <v>1559</v>
      </c>
      <c r="L20" s="50">
        <v>-9.780092592592593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24392</v>
      </c>
      <c r="D21" s="48">
        <v>1.384097427158236</v>
      </c>
      <c r="E21" s="47">
        <v>0</v>
      </c>
      <c r="F21" s="48"/>
      <c r="G21" s="47">
        <v>24392</v>
      </c>
      <c r="H21" s="48">
        <v>1.384097427158236</v>
      </c>
      <c r="I21" s="47">
        <v>1082</v>
      </c>
      <c r="J21" s="48">
        <v>8.41683366733467</v>
      </c>
      <c r="K21" s="49">
        <v>25474</v>
      </c>
      <c r="L21" s="50">
        <v>1.6642056112064494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166</v>
      </c>
      <c r="D22" s="48">
        <v>52.293577981651374</v>
      </c>
      <c r="E22" s="47">
        <v>175</v>
      </c>
      <c r="F22" s="48">
        <v>29.62962962962963</v>
      </c>
      <c r="G22" s="47">
        <v>340</v>
      </c>
      <c r="H22" s="48">
        <v>38.775510204081634</v>
      </c>
      <c r="I22" s="47">
        <v>172</v>
      </c>
      <c r="J22" s="48">
        <v>-10.880829015544041</v>
      </c>
      <c r="K22" s="49">
        <v>512</v>
      </c>
      <c r="L22" s="50">
        <v>16.894977168949772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85</v>
      </c>
      <c r="D23" s="48">
        <v>16.438356164383563</v>
      </c>
      <c r="E23" s="47">
        <v>0</v>
      </c>
      <c r="F23" s="48"/>
      <c r="G23" s="47">
        <v>85</v>
      </c>
      <c r="H23" s="48">
        <v>16.438356164383563</v>
      </c>
      <c r="I23" s="47">
        <v>3</v>
      </c>
      <c r="J23" s="48"/>
      <c r="K23" s="49">
        <v>88</v>
      </c>
      <c r="L23" s="50">
        <v>20.54794520547945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155</v>
      </c>
      <c r="D24" s="48">
        <v>-15.300546448087431</v>
      </c>
      <c r="E24" s="47">
        <v>0</v>
      </c>
      <c r="F24" s="48"/>
      <c r="G24" s="47">
        <v>155</v>
      </c>
      <c r="H24" s="48">
        <v>-15.300546448087431</v>
      </c>
      <c r="I24" s="47">
        <v>184</v>
      </c>
      <c r="J24" s="48">
        <v>26.896551724137932</v>
      </c>
      <c r="K24" s="49">
        <v>339</v>
      </c>
      <c r="L24" s="50">
        <v>3.3536585365853657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25</v>
      </c>
      <c r="D27" s="48">
        <v>-56.14035087719298</v>
      </c>
      <c r="E27" s="47">
        <v>0</v>
      </c>
      <c r="F27" s="48"/>
      <c r="G27" s="47">
        <v>25</v>
      </c>
      <c r="H27" s="48">
        <v>-56.14035087719298</v>
      </c>
      <c r="I27" s="47">
        <v>99</v>
      </c>
      <c r="J27" s="48">
        <v>43.47826086956522</v>
      </c>
      <c r="K27" s="49">
        <v>124</v>
      </c>
      <c r="L27" s="50">
        <v>-1.5873015873015872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677</v>
      </c>
      <c r="D28" s="48">
        <v>37.88187372708757</v>
      </c>
      <c r="E28" s="47">
        <v>156</v>
      </c>
      <c r="F28" s="48">
        <v>4</v>
      </c>
      <c r="G28" s="47">
        <v>833</v>
      </c>
      <c r="H28" s="48">
        <v>29.953198127925116</v>
      </c>
      <c r="I28" s="47">
        <v>101</v>
      </c>
      <c r="J28" s="48">
        <v>50.74626865671642</v>
      </c>
      <c r="K28" s="49">
        <v>934</v>
      </c>
      <c r="L28" s="50">
        <v>31.92090395480226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15</v>
      </c>
      <c r="D29" s="48">
        <v>7.142857142857143</v>
      </c>
      <c r="E29" s="47">
        <v>0</v>
      </c>
      <c r="F29" s="48"/>
      <c r="G29" s="47">
        <v>15</v>
      </c>
      <c r="H29" s="48">
        <v>7.142857142857143</v>
      </c>
      <c r="I29" s="47">
        <v>0</v>
      </c>
      <c r="J29" s="48"/>
      <c r="K29" s="49">
        <v>15</v>
      </c>
      <c r="L29" s="50">
        <v>7.142857142857143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201</v>
      </c>
      <c r="D30" s="48">
        <v>-35.16129032258065</v>
      </c>
      <c r="E30" s="47">
        <v>0</v>
      </c>
      <c r="F30" s="48"/>
      <c r="G30" s="47">
        <v>201</v>
      </c>
      <c r="H30" s="48">
        <v>-35.16129032258065</v>
      </c>
      <c r="I30" s="47">
        <v>0</v>
      </c>
      <c r="J30" s="48"/>
      <c r="K30" s="49">
        <v>201</v>
      </c>
      <c r="L30" s="50">
        <v>-35.16129032258065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1405</v>
      </c>
      <c r="D31" s="48">
        <v>4.383358098068351</v>
      </c>
      <c r="E31" s="47">
        <v>0</v>
      </c>
      <c r="F31" s="48"/>
      <c r="G31" s="47">
        <v>1405</v>
      </c>
      <c r="H31" s="48">
        <v>4.383358098068351</v>
      </c>
      <c r="I31" s="47">
        <v>1</v>
      </c>
      <c r="J31" s="48"/>
      <c r="K31" s="49">
        <v>1406</v>
      </c>
      <c r="L31" s="50">
        <v>4.457652303120357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10135</v>
      </c>
      <c r="D32" s="48">
        <v>2.9770371875635036</v>
      </c>
      <c r="E32" s="47">
        <v>0</v>
      </c>
      <c r="F32" s="48"/>
      <c r="G32" s="47">
        <v>10135</v>
      </c>
      <c r="H32" s="48">
        <v>2.9770371875635036</v>
      </c>
      <c r="I32" s="47">
        <v>2810</v>
      </c>
      <c r="J32" s="48">
        <v>-1.7825934987766516</v>
      </c>
      <c r="K32" s="49">
        <v>12945</v>
      </c>
      <c r="L32" s="50">
        <v>1.905061796426041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92</v>
      </c>
      <c r="D34" s="48">
        <v>-5.154639175257732</v>
      </c>
      <c r="E34" s="47">
        <v>609</v>
      </c>
      <c r="F34" s="48">
        <v>-14.345991561181435</v>
      </c>
      <c r="G34" s="47">
        <v>701</v>
      </c>
      <c r="H34" s="48">
        <v>-13.242574257425742</v>
      </c>
      <c r="I34" s="47">
        <v>94</v>
      </c>
      <c r="J34" s="48">
        <v>17.5</v>
      </c>
      <c r="K34" s="49">
        <v>795</v>
      </c>
      <c r="L34" s="50">
        <v>-10.472972972972974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28</v>
      </c>
      <c r="D35" s="48">
        <v>600</v>
      </c>
      <c r="E35" s="47">
        <v>0</v>
      </c>
      <c r="F35" s="48"/>
      <c r="G35" s="47">
        <v>28</v>
      </c>
      <c r="H35" s="48">
        <v>600</v>
      </c>
      <c r="I35" s="47">
        <v>1</v>
      </c>
      <c r="J35" s="48"/>
      <c r="K35" s="49">
        <v>28</v>
      </c>
      <c r="L35" s="50">
        <v>600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1041</v>
      </c>
      <c r="D36" s="48">
        <v>2.1589793915603535</v>
      </c>
      <c r="E36" s="47">
        <v>0</v>
      </c>
      <c r="F36" s="48"/>
      <c r="G36" s="47">
        <v>1041</v>
      </c>
      <c r="H36" s="48">
        <v>2.1589793915603535</v>
      </c>
      <c r="I36" s="47">
        <v>0</v>
      </c>
      <c r="J36" s="48"/>
      <c r="K36" s="49">
        <v>1041</v>
      </c>
      <c r="L36" s="50">
        <v>2.1589793915603535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28</v>
      </c>
      <c r="D37" s="48">
        <v>47.36842105263158</v>
      </c>
      <c r="E37" s="47">
        <v>28</v>
      </c>
      <c r="F37" s="48">
        <v>-20</v>
      </c>
      <c r="G37" s="47">
        <v>56</v>
      </c>
      <c r="H37" s="48">
        <v>3.7037037037037037</v>
      </c>
      <c r="I37" s="47">
        <v>8</v>
      </c>
      <c r="J37" s="48">
        <v>14.285714285714286</v>
      </c>
      <c r="K37" s="49">
        <v>64</v>
      </c>
      <c r="L37" s="50">
        <v>4.918032786885246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679</v>
      </c>
      <c r="D38" s="48">
        <v>8.466453674121405</v>
      </c>
      <c r="E38" s="47">
        <v>783</v>
      </c>
      <c r="F38" s="48">
        <v>4.4</v>
      </c>
      <c r="G38" s="47">
        <v>1462</v>
      </c>
      <c r="H38" s="48">
        <v>6.25</v>
      </c>
      <c r="I38" s="47">
        <v>241</v>
      </c>
      <c r="J38" s="48">
        <v>14.761904761904763</v>
      </c>
      <c r="K38" s="49">
        <v>1704</v>
      </c>
      <c r="L38" s="50">
        <v>7.440100882723834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24</v>
      </c>
      <c r="D39" s="48">
        <v>-14.285714285714286</v>
      </c>
      <c r="E39" s="47">
        <v>604</v>
      </c>
      <c r="F39" s="48">
        <v>-20.526315789473685</v>
      </c>
      <c r="G39" s="47">
        <v>628</v>
      </c>
      <c r="H39" s="48">
        <v>-20.304568527918782</v>
      </c>
      <c r="I39" s="47">
        <v>88</v>
      </c>
      <c r="J39" s="48">
        <v>17.333333333333332</v>
      </c>
      <c r="K39" s="49">
        <v>716</v>
      </c>
      <c r="L39" s="50">
        <v>-17.033603707995365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51160</v>
      </c>
      <c r="D40" s="50">
        <v>4.660202119389551</v>
      </c>
      <c r="E40" s="12">
        <f>SUM(E3:E39)</f>
        <v>3399</v>
      </c>
      <c r="F40" s="50">
        <v>-7.358953393295176</v>
      </c>
      <c r="G40" s="12">
        <f>SUM(G3:G39)</f>
        <v>54558</v>
      </c>
      <c r="H40" s="50">
        <v>3.8171715634038663</v>
      </c>
      <c r="I40" s="12">
        <f>SUM(I3:I39)</f>
        <v>6635</v>
      </c>
      <c r="J40" s="50">
        <v>5.939645537282452</v>
      </c>
      <c r="K40" s="12">
        <f>SUM(K3:K39)</f>
        <v>61192</v>
      </c>
      <c r="L40" s="50">
        <v>4.041486015472243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2005-10-21T08:33:09Z</cp:lastPrinted>
  <dcterms:created xsi:type="dcterms:W3CDTF">1998-03-31T18:19:24Z</dcterms:created>
  <dcterms:modified xsi:type="dcterms:W3CDTF">2015-06-09T10:44:01Z</dcterms:modified>
  <cp:category/>
  <cp:version/>
  <cp:contentType/>
  <cp:contentStatus/>
</cp:coreProperties>
</file>