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<sst xmlns="http://schemas.openxmlformats.org/spreadsheetml/2006/main" count="540" uniqueCount="78">
  <si>
    <t>TOTALI</t>
  </si>
  <si>
    <t>Gennaio - Febbraio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</si>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</sst>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1392</v>
      </c>
      <c r="D3" s="27">
        <v>-6.451612903225806</v>
      </c>
      <c r="E3" s="26">
        <v>111862</v>
      </c>
      <c r="F3" s="27">
        <v>-0.3545341172278639</v>
      </c>
      <c r="G3" s="26">
        <v>109</v>
      </c>
      <c r="H3" s="27">
        <v>-35.50295857988166</v>
      </c>
      <c r="I3" s="61"/>
    </row>
    <row r="4" spans="1:9" s="23" customFormat="1" ht="15.75" customHeight="1">
      <c r="A4" s="24">
        <v>2</v>
      </c>
      <c r="B4" s="25" t="s">
        <v>9</v>
      </c>
      <c r="C4" s="26">
        <v>2694</v>
      </c>
      <c r="D4" s="27">
        <v>6.5664556962025316</v>
      </c>
      <c r="E4" s="26">
        <v>69306</v>
      </c>
      <c r="F4" s="27">
        <v>5.812302477900426</v>
      </c>
      <c r="G4" s="26">
        <v>836</v>
      </c>
      <c r="H4" s="27">
        <v>-4.67502850627138</v>
      </c>
      <c r="I4" s="61"/>
    </row>
    <row r="5" spans="1:9" s="23" customFormat="1" ht="15.75" customHeight="1">
      <c r="A5" s="24">
        <v>3</v>
      </c>
      <c r="B5" s="25" t="s">
        <v>10</v>
      </c>
      <c r="C5" s="26">
        <v>3246</v>
      </c>
      <c r="D5" s="27">
        <v>-6.536135905557155</v>
      </c>
      <c r="E5" s="26">
        <v>215530</v>
      </c>
      <c r="F5" s="27">
        <v>-4.887359060920986</v>
      </c>
      <c r="G5" s="26">
        <v>608</v>
      </c>
      <c r="H5" s="27">
        <v>-9.925925925925926</v>
      </c>
      <c r="I5" s="61"/>
    </row>
    <row r="6" spans="1:9" s="23" customFormat="1" ht="15.75" customHeight="1">
      <c r="A6" s="24">
        <v>4</v>
      </c>
      <c r="B6" s="25" t="s">
        <v>11</v>
      </c>
      <c r="C6" s="26">
        <v>7162</v>
      </c>
      <c r="D6" s="27">
        <v>0.43472163791894547</v>
      </c>
      <c r="E6" s="26">
        <v>517931</v>
      </c>
      <c r="F6" s="27">
        <v>19.45922507225017</v>
      </c>
      <c r="G6" s="26">
        <v>21491</v>
      </c>
      <c r="H6" s="27">
        <v>0.13978845347374308</v>
      </c>
      <c r="I6" s="61"/>
    </row>
    <row r="7" spans="1:9" s="23" customFormat="1" ht="15.75" customHeight="1">
      <c r="A7" s="24">
        <v>5</v>
      </c>
      <c r="B7" s="25" t="s">
        <v>12</v>
      </c>
      <c r="C7" s="26">
        <v>7701</v>
      </c>
      <c r="D7" s="27">
        <v>-2.8632694248234105</v>
      </c>
      <c r="E7" s="26">
        <v>461342</v>
      </c>
      <c r="F7" s="27">
        <v>1.9907723666204622</v>
      </c>
      <c r="G7" s="26">
        <v>3767</v>
      </c>
      <c r="H7" s="27">
        <v>-8.567961165048544</v>
      </c>
      <c r="I7" s="61"/>
    </row>
    <row r="8" spans="1:9" s="23" customFormat="1" ht="15.75" customHeight="1">
      <c r="A8" s="24">
        <v>6</v>
      </c>
      <c r="B8" s="25" t="s">
        <v>13</v>
      </c>
      <c r="C8" s="26">
        <v>2207</v>
      </c>
      <c r="D8" s="27">
        <v>71.08527131782945</v>
      </c>
      <c r="E8" s="26">
        <v>11129</v>
      </c>
      <c r="F8" s="27">
        <v>67.85822021116138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1563</v>
      </c>
      <c r="D9" s="27">
        <v>10.615711252653927</v>
      </c>
      <c r="E9" s="26">
        <v>33196</v>
      </c>
      <c r="F9" s="27">
        <v>8.07044958817593</v>
      </c>
      <c r="G9" s="26">
        <v>740</v>
      </c>
      <c r="H9" s="27">
        <v>151.70068027210885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1242</v>
      </c>
      <c r="D10" s="27">
        <v>2.2222222222222223</v>
      </c>
      <c r="E10" s="26">
        <v>84021</v>
      </c>
      <c r="F10" s="27">
        <v>-1.3305305681471218</v>
      </c>
      <c r="G10" s="26">
        <v>138</v>
      </c>
      <c r="H10" s="27">
        <v>50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3805</v>
      </c>
      <c r="D11" s="27">
        <v>15.794278758368838</v>
      </c>
      <c r="E11" s="26">
        <v>274364</v>
      </c>
      <c r="F11" s="27">
        <v>-2.2784503545720383</v>
      </c>
      <c r="G11" s="26">
        <v>703</v>
      </c>
      <c r="H11" s="27">
        <v>7.987711213517665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7292</v>
      </c>
      <c r="D12" s="27">
        <v>-5.126203486859224</v>
      </c>
      <c r="E12" s="26">
        <v>597473</v>
      </c>
      <c r="F12" s="27">
        <v>-2.655704959325353</v>
      </c>
      <c r="G12" s="26">
        <v>1629</v>
      </c>
      <c r="H12" s="27">
        <v>-4.457478005865102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231</v>
      </c>
      <c r="D13" s="27">
        <v>2.6666666666666665</v>
      </c>
      <c r="E13" s="26">
        <v>9101</v>
      </c>
      <c r="F13" s="27">
        <v>8.203542979431697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1311</v>
      </c>
      <c r="D14" s="27">
        <v>-14.481409001956948</v>
      </c>
      <c r="E14" s="26">
        <v>5676</v>
      </c>
      <c r="F14" s="27">
        <v>-16.57848324514991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4755</v>
      </c>
      <c r="D15" s="27">
        <v>17.698019801980198</v>
      </c>
      <c r="E15" s="26">
        <v>219008</v>
      </c>
      <c r="F15" s="27">
        <v>22.073274732869955</v>
      </c>
      <c r="G15" s="26">
        <v>408</v>
      </c>
      <c r="H15" s="27">
        <v>-15.527950310559007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540</v>
      </c>
      <c r="D16" s="27">
        <v>1.1235955056179776</v>
      </c>
      <c r="E16" s="26">
        <v>1139</v>
      </c>
      <c r="F16" s="27">
        <v>-8.14516129032258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883</v>
      </c>
      <c r="D17" s="27">
        <v>-20.664869721473494</v>
      </c>
      <c r="E17" s="26">
        <v>57355</v>
      </c>
      <c r="F17" s="27">
        <v>-12.06862188970825</v>
      </c>
      <c r="G17" s="26">
        <v>70</v>
      </c>
      <c r="H17" s="27">
        <v>-48.148148148148145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3539</v>
      </c>
      <c r="D18" s="27">
        <v>8.758451137062078</v>
      </c>
      <c r="E18" s="26">
        <v>139915</v>
      </c>
      <c r="F18" s="27">
        <v>2.6326599474788375</v>
      </c>
      <c r="G18" s="26">
        <v>794</v>
      </c>
      <c r="H18" s="27">
        <v>-17.11899791231733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1736</v>
      </c>
      <c r="D19" s="27">
        <v>-13.588850174216027</v>
      </c>
      <c r="E19" s="26">
        <v>129527</v>
      </c>
      <c r="F19" s="27">
        <v>-5.753307041925579</v>
      </c>
      <c r="G19" s="26">
        <v>459</v>
      </c>
      <c r="H19" s="27">
        <v>11.407766990291263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17280</v>
      </c>
      <c r="D20" s="27">
        <v>-8.221797323135755</v>
      </c>
      <c r="E20" s="26">
        <v>1219144</v>
      </c>
      <c r="F20" s="27">
        <v>-8.819255338005764</v>
      </c>
      <c r="G20" s="26">
        <v>3654</v>
      </c>
      <c r="H20" s="27">
        <v>-4.620203602192639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33856</v>
      </c>
      <c r="D21" s="27">
        <v>5.142857142857143</v>
      </c>
      <c r="E21" s="26">
        <v>2626874</v>
      </c>
      <c r="F21" s="27">
        <v>8.015353965653006</v>
      </c>
      <c r="G21" s="26">
        <v>58145</v>
      </c>
      <c r="H21" s="27">
        <v>12.518383775834042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7704</v>
      </c>
      <c r="D22" s="27">
        <v>-1.4077297158945483</v>
      </c>
      <c r="E22" s="26">
        <v>518781</v>
      </c>
      <c r="F22" s="27">
        <v>-1.8213302296533909</v>
      </c>
      <c r="G22" s="26">
        <v>1142</v>
      </c>
      <c r="H22" s="27">
        <v>-13.61573373676248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1691</v>
      </c>
      <c r="D23" s="27">
        <v>-4.355203619909502</v>
      </c>
      <c r="E23" s="26">
        <v>99164</v>
      </c>
      <c r="F23" s="27">
        <v>-6.857652749729958</v>
      </c>
      <c r="G23" s="26">
        <v>143</v>
      </c>
      <c r="H23" s="27">
        <v>-30.917874396135264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5938</v>
      </c>
      <c r="D24" s="27">
        <v>3.611935089862153</v>
      </c>
      <c r="E24" s="26">
        <v>433715</v>
      </c>
      <c r="F24" s="27">
        <v>1.3007245192060652</v>
      </c>
      <c r="G24" s="26">
        <v>681</v>
      </c>
      <c r="H24" s="27">
        <v>-12.467866323907455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1486</v>
      </c>
      <c r="D25" s="27">
        <v>-4.190844616376531</v>
      </c>
      <c r="E25" s="26">
        <v>6293</v>
      </c>
      <c r="F25" s="27">
        <v>7.224399386607599</v>
      </c>
      <c r="G25" s="26">
        <v>102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768</v>
      </c>
      <c r="D26" s="27">
        <v>-12.627986348122867</v>
      </c>
      <c r="E26" s="26">
        <v>6327</v>
      </c>
      <c r="F26" s="27">
        <v>-4.885748647023451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1282</v>
      </c>
      <c r="D27" s="27">
        <v>-10.474860335195531</v>
      </c>
      <c r="E27" s="26">
        <v>39986</v>
      </c>
      <c r="F27" s="27">
        <v>-3.9882824693255214</v>
      </c>
      <c r="G27" s="26">
        <v>358</v>
      </c>
      <c r="H27" s="27">
        <v>18.93687707641196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3923</v>
      </c>
      <c r="D28" s="27">
        <v>-6.349964191931249</v>
      </c>
      <c r="E28" s="26">
        <v>208758</v>
      </c>
      <c r="F28" s="27">
        <v>-5.841865499977448</v>
      </c>
      <c r="G28" s="26">
        <v>1545</v>
      </c>
      <c r="H28" s="27">
        <v>-21.890798786653185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1019</v>
      </c>
      <c r="D29" s="27">
        <v>55.09893455098935</v>
      </c>
      <c r="E29" s="26">
        <v>58544</v>
      </c>
      <c r="F29" s="27">
        <v>23.557469081085646</v>
      </c>
      <c r="G29" s="26">
        <v>25</v>
      </c>
      <c r="H29" s="27">
        <v>-47.916666666666664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743</v>
      </c>
      <c r="D30" s="27">
        <v>27.226027397260275</v>
      </c>
      <c r="E30" s="26">
        <v>20133</v>
      </c>
      <c r="F30" s="27">
        <v>22.897082163350017</v>
      </c>
      <c r="G30" s="26">
        <v>299</v>
      </c>
      <c r="H30" s="27">
        <v>-15.297450424929178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7424</v>
      </c>
      <c r="D31" s="27">
        <v>26.840936271997265</v>
      </c>
      <c r="E31" s="26">
        <v>484757</v>
      </c>
      <c r="F31" s="27">
        <v>59.067626144794566</v>
      </c>
      <c r="G31" s="26">
        <v>3831</v>
      </c>
      <c r="H31" s="27">
        <v>22.123047497609182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47891</v>
      </c>
      <c r="D32" s="27">
        <v>2.779208515752425</v>
      </c>
      <c r="E32" s="26">
        <v>3724250</v>
      </c>
      <c r="F32" s="27">
        <v>2.849490813207595</v>
      </c>
      <c r="G32" s="26">
        <v>24355</v>
      </c>
      <c r="H32" s="27">
        <v>-6.402521040697898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2221</v>
      </c>
      <c r="D33" s="27">
        <v>43.847150259067355</v>
      </c>
      <c r="E33" s="26">
        <v>1175</v>
      </c>
      <c r="F33" s="27">
        <v>-19.90456714383095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9606</v>
      </c>
      <c r="D34" s="27">
        <v>7.413619590741362</v>
      </c>
      <c r="E34" s="26">
        <v>563488</v>
      </c>
      <c r="F34" s="27">
        <v>8.880468534130454</v>
      </c>
      <c r="G34" s="26">
        <v>2674</v>
      </c>
      <c r="H34" s="27">
        <v>16.26086956521739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908</v>
      </c>
      <c r="D35" s="27">
        <v>-5.318039624608968</v>
      </c>
      <c r="E35" s="26">
        <v>44267</v>
      </c>
      <c r="F35" s="27">
        <v>-16.831999398790064</v>
      </c>
      <c r="G35" s="26">
        <v>14</v>
      </c>
      <c r="H35" s="27">
        <v>75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2134</v>
      </c>
      <c r="D36" s="27">
        <v>-1.2494215640906987</v>
      </c>
      <c r="E36" s="26">
        <v>129764</v>
      </c>
      <c r="F36" s="27">
        <v>14.746038483305037</v>
      </c>
      <c r="G36" s="26">
        <v>2507</v>
      </c>
      <c r="H36" s="27">
        <v>8.15358067299396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2642</v>
      </c>
      <c r="D37" s="27">
        <v>29.76424361493124</v>
      </c>
      <c r="E37" s="26">
        <v>89550</v>
      </c>
      <c r="F37" s="27">
        <v>15.343002138128236</v>
      </c>
      <c r="G37" s="26">
        <v>124</v>
      </c>
      <c r="H37" s="27">
        <v>29.166666666666668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10972</v>
      </c>
      <c r="D38" s="27">
        <v>-0.08195974865677079</v>
      </c>
      <c r="E38" s="26">
        <v>714561</v>
      </c>
      <c r="F38" s="27">
        <v>-1.5415798023834686</v>
      </c>
      <c r="G38" s="26">
        <v>3357</v>
      </c>
      <c r="H38" s="27">
        <v>-7.239568941696601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4831</v>
      </c>
      <c r="D39" s="27">
        <v>-15.571478504019574</v>
      </c>
      <c r="E39" s="26">
        <v>301167</v>
      </c>
      <c r="F39" s="27">
        <v>-1.7470197897703916</v>
      </c>
      <c r="G39" s="26">
        <v>1714</v>
      </c>
      <c r="H39" s="27">
        <v>-22.23230490018149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215618</v>
      </c>
      <c r="D40" s="28">
        <v>2.395357451537227</v>
      </c>
      <c r="E40" s="12">
        <f>SUM(E3:E39)</f>
        <v>14228573</v>
      </c>
      <c r="F40" s="28">
        <v>3.5946734037867176</v>
      </c>
      <c r="G40" s="12">
        <f>SUM(G3:G39)</f>
        <v>136422</v>
      </c>
      <c r="H40" s="28">
        <v>3.1710139228157215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Febbraio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976</v>
      </c>
      <c r="D3" s="48">
        <v>-8.614232209737828</v>
      </c>
      <c r="E3" s="47">
        <v>324</v>
      </c>
      <c r="F3" s="48">
        <v>0.6211180124223602</v>
      </c>
      <c r="G3" s="56">
        <v>314</v>
      </c>
      <c r="H3" s="48">
        <v>3.9735099337748343</v>
      </c>
      <c r="I3" s="47">
        <v>1300</v>
      </c>
      <c r="J3" s="48">
        <v>-6.474820143884892</v>
      </c>
      <c r="K3" s="47">
        <v>92</v>
      </c>
      <c r="L3" s="48">
        <v>-6.122448979591836</v>
      </c>
      <c r="M3" s="49">
        <v>1392</v>
      </c>
      <c r="N3" s="50">
        <v>-6.451612903225806</v>
      </c>
      <c r="O3" s="60"/>
    </row>
    <row r="4" spans="1:15" s="8" customFormat="1" ht="15.75" customHeight="1">
      <c r="A4" s="31">
        <v>2</v>
      </c>
      <c r="B4" s="41" t="s">
        <v>9</v>
      </c>
      <c r="C4" s="47">
        <v>1083</v>
      </c>
      <c r="D4" s="48">
        <v>32.720588235294116</v>
      </c>
      <c r="E4" s="47">
        <v>766</v>
      </c>
      <c r="F4" s="48">
        <v>15.709969788519638</v>
      </c>
      <c r="G4" s="56">
        <v>534</v>
      </c>
      <c r="H4" s="48">
        <v>7.44466800804829</v>
      </c>
      <c r="I4" s="47">
        <v>1849</v>
      </c>
      <c r="J4" s="48">
        <v>25.10148849797023</v>
      </c>
      <c r="K4" s="47">
        <v>845</v>
      </c>
      <c r="L4" s="48">
        <v>-19.523809523809526</v>
      </c>
      <c r="M4" s="49">
        <v>2694</v>
      </c>
      <c r="N4" s="50">
        <v>6.5664556962025316</v>
      </c>
      <c r="O4" s="60"/>
    </row>
    <row r="5" spans="1:15" s="8" customFormat="1" ht="15.75" customHeight="1">
      <c r="A5" s="31">
        <v>3</v>
      </c>
      <c r="B5" s="41" t="s">
        <v>10</v>
      </c>
      <c r="C5" s="47">
        <v>2104</v>
      </c>
      <c r="D5" s="48">
        <v>-10.200597524541186</v>
      </c>
      <c r="E5" s="47">
        <v>810</v>
      </c>
      <c r="F5" s="48">
        <v>0</v>
      </c>
      <c r="G5" s="56">
        <v>535</v>
      </c>
      <c r="H5" s="48">
        <v>-7.599309153713299</v>
      </c>
      <c r="I5" s="47">
        <v>2914</v>
      </c>
      <c r="J5" s="48">
        <v>-7.580082461148113</v>
      </c>
      <c r="K5" s="47">
        <v>332</v>
      </c>
      <c r="L5" s="48">
        <v>3.75</v>
      </c>
      <c r="M5" s="49">
        <v>3246</v>
      </c>
      <c r="N5" s="50">
        <v>-6.536135905557155</v>
      </c>
      <c r="O5" s="60"/>
    </row>
    <row r="6" spans="1:15" s="8" customFormat="1" ht="15.75" customHeight="1">
      <c r="A6" s="31">
        <v>4</v>
      </c>
      <c r="B6" s="41" t="s">
        <v>11</v>
      </c>
      <c r="C6" s="47">
        <v>812</v>
      </c>
      <c r="D6" s="48">
        <v>-14.705882352941176</v>
      </c>
      <c r="E6" s="47">
        <v>5987</v>
      </c>
      <c r="F6" s="48">
        <v>1.4573801050669377</v>
      </c>
      <c r="G6" s="56">
        <v>4972</v>
      </c>
      <c r="H6" s="48">
        <v>4.585612116112747</v>
      </c>
      <c r="I6" s="47">
        <v>6799</v>
      </c>
      <c r="J6" s="48">
        <v>-0.7879760688749453</v>
      </c>
      <c r="K6" s="47">
        <v>363</v>
      </c>
      <c r="L6" s="48">
        <v>30.575539568345324</v>
      </c>
      <c r="M6" s="49">
        <v>7162</v>
      </c>
      <c r="N6" s="50">
        <v>0.43472163791894547</v>
      </c>
      <c r="O6" s="60"/>
    </row>
    <row r="7" spans="1:15" s="8" customFormat="1" ht="15.75" customHeight="1">
      <c r="A7" s="31">
        <v>5</v>
      </c>
      <c r="B7" s="41" t="s">
        <v>12</v>
      </c>
      <c r="C7" s="47">
        <v>1949</v>
      </c>
      <c r="D7" s="48">
        <v>-12.088407758231845</v>
      </c>
      <c r="E7" s="47">
        <v>5752</v>
      </c>
      <c r="F7" s="48">
        <v>0.7179127998599194</v>
      </c>
      <c r="G7" s="56">
        <v>4788</v>
      </c>
      <c r="H7" s="48">
        <v>-2.365415986949429</v>
      </c>
      <c r="I7" s="47">
        <v>7701</v>
      </c>
      <c r="J7" s="48">
        <v>-2.8632694248234105</v>
      </c>
      <c r="K7" s="47">
        <v>0</v>
      </c>
      <c r="L7" s="48"/>
      <c r="M7" s="49">
        <v>7701</v>
      </c>
      <c r="N7" s="50">
        <v>-2.8632694248234105</v>
      </c>
      <c r="O7" s="60"/>
    </row>
    <row r="8" spans="1:15" s="8" customFormat="1" ht="15.75" customHeight="1">
      <c r="A8" s="31">
        <v>6</v>
      </c>
      <c r="B8" s="41" t="s">
        <v>13</v>
      </c>
      <c r="C8" s="47">
        <v>362</v>
      </c>
      <c r="D8" s="48">
        <v>7.4183976261127595</v>
      </c>
      <c r="E8" s="47">
        <v>190</v>
      </c>
      <c r="F8" s="48">
        <v>1483.3333333333333</v>
      </c>
      <c r="G8" s="56">
        <v>158</v>
      </c>
      <c r="H8" s="48">
        <v>1216.6666666666667</v>
      </c>
      <c r="I8" s="47">
        <v>552</v>
      </c>
      <c r="J8" s="48">
        <v>58.16618911174785</v>
      </c>
      <c r="K8" s="47">
        <v>1655</v>
      </c>
      <c r="L8" s="48">
        <v>75.87672688629118</v>
      </c>
      <c r="M8" s="49">
        <v>2207</v>
      </c>
      <c r="N8" s="50">
        <v>71.08527131782945</v>
      </c>
      <c r="O8" s="60"/>
    </row>
    <row r="9" spans="1:15" s="8" customFormat="1" ht="15.75" customHeight="1">
      <c r="A9" s="31">
        <v>7</v>
      </c>
      <c r="B9" s="41" t="s">
        <v>14</v>
      </c>
      <c r="C9" s="47">
        <v>283</v>
      </c>
      <c r="D9" s="48">
        <v>133.88429752066116</v>
      </c>
      <c r="E9" s="47">
        <v>325</v>
      </c>
      <c r="F9" s="48">
        <v>0</v>
      </c>
      <c r="G9" s="56">
        <v>253</v>
      </c>
      <c r="H9" s="48">
        <v>3.2653061224489797</v>
      </c>
      <c r="I9" s="47">
        <v>608</v>
      </c>
      <c r="J9" s="48">
        <v>36.32286995515695</v>
      </c>
      <c r="K9" s="47">
        <v>955</v>
      </c>
      <c r="L9" s="48">
        <v>-1.2409513960703207</v>
      </c>
      <c r="M9" s="49">
        <v>1563</v>
      </c>
      <c r="N9" s="50">
        <v>10.615711252653927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923</v>
      </c>
      <c r="D10" s="48">
        <v>-12.924528301886792</v>
      </c>
      <c r="E10" s="47">
        <v>121</v>
      </c>
      <c r="F10" s="48">
        <v>1412.5</v>
      </c>
      <c r="G10" s="56">
        <v>104</v>
      </c>
      <c r="H10" s="48">
        <v>5100</v>
      </c>
      <c r="I10" s="47">
        <v>1044</v>
      </c>
      <c r="J10" s="48">
        <v>-2.247191011235955</v>
      </c>
      <c r="K10" s="47">
        <v>198</v>
      </c>
      <c r="L10" s="48">
        <v>34.69387755102041</v>
      </c>
      <c r="M10" s="49">
        <v>1242</v>
      </c>
      <c r="N10" s="50">
        <v>2.2222222222222223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3250</v>
      </c>
      <c r="D11" s="48">
        <v>18.353969410050983</v>
      </c>
      <c r="E11" s="47">
        <v>256</v>
      </c>
      <c r="F11" s="48">
        <v>-9.540636042402827</v>
      </c>
      <c r="G11" s="56">
        <v>181</v>
      </c>
      <c r="H11" s="48">
        <v>-19.196428571428573</v>
      </c>
      <c r="I11" s="47">
        <v>3506</v>
      </c>
      <c r="J11" s="48">
        <v>15.747771541762958</v>
      </c>
      <c r="K11" s="47">
        <v>299</v>
      </c>
      <c r="L11" s="48">
        <v>16.342412451361866</v>
      </c>
      <c r="M11" s="49">
        <v>3805</v>
      </c>
      <c r="N11" s="50">
        <v>15.794278758368838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6735</v>
      </c>
      <c r="D12" s="48">
        <v>-4.1826717883055915</v>
      </c>
      <c r="E12" s="47">
        <v>447</v>
      </c>
      <c r="F12" s="48">
        <v>-21.98952879581152</v>
      </c>
      <c r="G12" s="56">
        <v>388</v>
      </c>
      <c r="H12" s="48">
        <v>14.117647058823529</v>
      </c>
      <c r="I12" s="47">
        <v>7182</v>
      </c>
      <c r="J12" s="48">
        <v>-5.524861878453039</v>
      </c>
      <c r="K12" s="47">
        <v>110</v>
      </c>
      <c r="L12" s="48">
        <v>30.952380952380953</v>
      </c>
      <c r="M12" s="49">
        <v>7292</v>
      </c>
      <c r="N12" s="50">
        <v>-5.126203486859224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228</v>
      </c>
      <c r="D13" s="48">
        <v>2.242152466367713</v>
      </c>
      <c r="E13" s="47">
        <v>3</v>
      </c>
      <c r="F13" s="48">
        <v>50</v>
      </c>
      <c r="G13" s="56">
        <v>0</v>
      </c>
      <c r="H13" s="48"/>
      <c r="I13" s="47">
        <v>231</v>
      </c>
      <c r="J13" s="48">
        <v>2.6666666666666665</v>
      </c>
      <c r="K13" s="47">
        <v>0</v>
      </c>
      <c r="L13" s="48"/>
      <c r="M13" s="49">
        <v>231</v>
      </c>
      <c r="N13" s="50">
        <v>2.6666666666666665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222</v>
      </c>
      <c r="D14" s="48">
        <v>-25</v>
      </c>
      <c r="E14" s="47">
        <v>70</v>
      </c>
      <c r="F14" s="48">
        <v>-20.454545454545453</v>
      </c>
      <c r="G14" s="56">
        <v>59</v>
      </c>
      <c r="H14" s="48">
        <v>-30.58823529411765</v>
      </c>
      <c r="I14" s="47">
        <v>292</v>
      </c>
      <c r="J14" s="48">
        <v>-23.958333333333332</v>
      </c>
      <c r="K14" s="47">
        <v>1019</v>
      </c>
      <c r="L14" s="48">
        <v>-11.314186248912097</v>
      </c>
      <c r="M14" s="49">
        <v>1311</v>
      </c>
      <c r="N14" s="50">
        <v>-14.481409001956948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1294</v>
      </c>
      <c r="D15" s="48">
        <v>26.490713587487782</v>
      </c>
      <c r="E15" s="47">
        <v>2716</v>
      </c>
      <c r="F15" s="48">
        <v>14.74440219687368</v>
      </c>
      <c r="G15" s="56">
        <v>0</v>
      </c>
      <c r="H15" s="48"/>
      <c r="I15" s="47">
        <v>4010</v>
      </c>
      <c r="J15" s="48">
        <v>18.289085545722713</v>
      </c>
      <c r="K15" s="47">
        <v>745</v>
      </c>
      <c r="L15" s="48">
        <v>14.615384615384615</v>
      </c>
      <c r="M15" s="49">
        <v>4755</v>
      </c>
      <c r="N15" s="50">
        <v>17.698019801980198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249</v>
      </c>
      <c r="D16" s="48">
        <v>-3.11284046692607</v>
      </c>
      <c r="E16" s="47">
        <v>0</v>
      </c>
      <c r="F16" s="48"/>
      <c r="G16" s="56">
        <v>0</v>
      </c>
      <c r="H16" s="48"/>
      <c r="I16" s="47">
        <v>249</v>
      </c>
      <c r="J16" s="48">
        <v>-3.11284046692607</v>
      </c>
      <c r="K16" s="47">
        <v>291</v>
      </c>
      <c r="L16" s="48">
        <v>5.054151624548736</v>
      </c>
      <c r="M16" s="49">
        <v>540</v>
      </c>
      <c r="N16" s="50">
        <v>1.1235955056179776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292</v>
      </c>
      <c r="D17" s="48">
        <v>-20</v>
      </c>
      <c r="E17" s="47">
        <v>308</v>
      </c>
      <c r="F17" s="48">
        <v>-32.60393873085339</v>
      </c>
      <c r="G17" s="56">
        <v>160</v>
      </c>
      <c r="H17" s="48">
        <v>-55.80110497237569</v>
      </c>
      <c r="I17" s="47">
        <v>600</v>
      </c>
      <c r="J17" s="48">
        <v>-27.00729927007299</v>
      </c>
      <c r="K17" s="47">
        <v>283</v>
      </c>
      <c r="L17" s="48">
        <v>-2.7491408934707904</v>
      </c>
      <c r="M17" s="49">
        <v>883</v>
      </c>
      <c r="N17" s="50">
        <v>-20.664869721473494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1701</v>
      </c>
      <c r="D18" s="48">
        <v>19.20112123335669</v>
      </c>
      <c r="E18" s="47">
        <v>1073</v>
      </c>
      <c r="F18" s="48">
        <v>-4.9601417183348095</v>
      </c>
      <c r="G18" s="56">
        <v>1043</v>
      </c>
      <c r="H18" s="48">
        <v>-6.289308176100629</v>
      </c>
      <c r="I18" s="47">
        <v>2774</v>
      </c>
      <c r="J18" s="48">
        <v>8.528951486697965</v>
      </c>
      <c r="K18" s="47">
        <v>765</v>
      </c>
      <c r="L18" s="48">
        <v>9.598853868194842</v>
      </c>
      <c r="M18" s="49">
        <v>3539</v>
      </c>
      <c r="N18" s="50">
        <v>8.758451137062078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1486</v>
      </c>
      <c r="D19" s="48">
        <v>-15.085714285714285</v>
      </c>
      <c r="E19" s="47">
        <v>184</v>
      </c>
      <c r="F19" s="48">
        <v>15</v>
      </c>
      <c r="G19" s="56">
        <v>180</v>
      </c>
      <c r="H19" s="48">
        <v>15.384615384615385</v>
      </c>
      <c r="I19" s="47">
        <v>1670</v>
      </c>
      <c r="J19" s="48">
        <v>-12.565445026178011</v>
      </c>
      <c r="K19" s="47">
        <v>66</v>
      </c>
      <c r="L19" s="48">
        <v>-33.333333333333336</v>
      </c>
      <c r="M19" s="49">
        <v>1736</v>
      </c>
      <c r="N19" s="50">
        <v>-13.588850174216027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9721</v>
      </c>
      <c r="D20" s="48">
        <v>-4.424343722347852</v>
      </c>
      <c r="E20" s="47">
        <v>4392</v>
      </c>
      <c r="F20" s="48">
        <v>-16.374714394516374</v>
      </c>
      <c r="G20" s="56">
        <v>4004</v>
      </c>
      <c r="H20" s="48">
        <v>-22.7027027027027</v>
      </c>
      <c r="I20" s="47">
        <v>14113</v>
      </c>
      <c r="J20" s="48">
        <v>-8.493807949166829</v>
      </c>
      <c r="K20" s="47">
        <v>3167</v>
      </c>
      <c r="L20" s="48">
        <v>-6.989720998531571</v>
      </c>
      <c r="M20" s="49">
        <v>17280</v>
      </c>
      <c r="N20" s="50">
        <v>-8.221797323135755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6108</v>
      </c>
      <c r="D21" s="48">
        <v>-4.859813084112149</v>
      </c>
      <c r="E21" s="47">
        <v>27748</v>
      </c>
      <c r="F21" s="48">
        <v>9.62822488246217</v>
      </c>
      <c r="G21" s="56">
        <v>17181</v>
      </c>
      <c r="H21" s="48">
        <v>14.94614303873687</v>
      </c>
      <c r="I21" s="47">
        <v>33856</v>
      </c>
      <c r="J21" s="48">
        <v>6.696920992089755</v>
      </c>
      <c r="K21" s="47">
        <v>0</v>
      </c>
      <c r="L21" s="48">
        <v>-100</v>
      </c>
      <c r="M21" s="49">
        <v>33856</v>
      </c>
      <c r="N21" s="50">
        <v>5.142857142857143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4804</v>
      </c>
      <c r="D22" s="48">
        <v>-2.693943690500304</v>
      </c>
      <c r="E22" s="47">
        <v>2240</v>
      </c>
      <c r="F22" s="48">
        <v>3.512014787430684</v>
      </c>
      <c r="G22" s="56">
        <v>2055</v>
      </c>
      <c r="H22" s="48">
        <v>0.341796875</v>
      </c>
      <c r="I22" s="47">
        <v>7044</v>
      </c>
      <c r="J22" s="48">
        <v>-0.8027038445289396</v>
      </c>
      <c r="K22" s="47">
        <v>660</v>
      </c>
      <c r="L22" s="48">
        <v>-7.433380084151473</v>
      </c>
      <c r="M22" s="49">
        <v>7704</v>
      </c>
      <c r="N22" s="50">
        <v>-1.4077297158945483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1051</v>
      </c>
      <c r="D23" s="48">
        <v>-7.400881057268722</v>
      </c>
      <c r="E23" s="47">
        <v>154</v>
      </c>
      <c r="F23" s="48">
        <v>45.283018867924525</v>
      </c>
      <c r="G23" s="56">
        <v>149</v>
      </c>
      <c r="H23" s="48">
        <v>41.904761904761905</v>
      </c>
      <c r="I23" s="47">
        <v>1205</v>
      </c>
      <c r="J23" s="48">
        <v>-2.9008863819500403</v>
      </c>
      <c r="K23" s="47">
        <v>486</v>
      </c>
      <c r="L23" s="48">
        <v>-7.7798861480075905</v>
      </c>
      <c r="M23" s="49">
        <v>1691</v>
      </c>
      <c r="N23" s="50">
        <v>-4.355203619909502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5260</v>
      </c>
      <c r="D24" s="48">
        <v>0.843558282208589</v>
      </c>
      <c r="E24" s="47">
        <v>470</v>
      </c>
      <c r="F24" s="48">
        <v>39.46587537091988</v>
      </c>
      <c r="G24" s="56">
        <v>371</v>
      </c>
      <c r="H24" s="48">
        <v>70.18348623853211</v>
      </c>
      <c r="I24" s="47">
        <v>5730</v>
      </c>
      <c r="J24" s="48">
        <v>3.187466234467855</v>
      </c>
      <c r="K24" s="47">
        <v>208</v>
      </c>
      <c r="L24" s="48">
        <v>16.853932584269664</v>
      </c>
      <c r="M24" s="49">
        <v>5938</v>
      </c>
      <c r="N24" s="50">
        <v>3.611935089862153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390</v>
      </c>
      <c r="D25" s="48">
        <v>-2.985074626865672</v>
      </c>
      <c r="E25" s="47">
        <v>163</v>
      </c>
      <c r="F25" s="48">
        <v>254.34782608695653</v>
      </c>
      <c r="G25" s="56">
        <v>12</v>
      </c>
      <c r="H25" s="48">
        <v>-65.71428571428571</v>
      </c>
      <c r="I25" s="47">
        <v>553</v>
      </c>
      <c r="J25" s="48">
        <v>23.4375</v>
      </c>
      <c r="K25" s="47">
        <v>933</v>
      </c>
      <c r="L25" s="48">
        <v>-15.41251133272892</v>
      </c>
      <c r="M25" s="49">
        <v>1486</v>
      </c>
      <c r="N25" s="50">
        <v>-4.190844616376531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316</v>
      </c>
      <c r="D26" s="48">
        <v>1.935483870967742</v>
      </c>
      <c r="E26" s="47">
        <v>59</v>
      </c>
      <c r="F26" s="48">
        <v>18</v>
      </c>
      <c r="G26" s="56">
        <v>43</v>
      </c>
      <c r="H26" s="48">
        <v>16.216216216216218</v>
      </c>
      <c r="I26" s="47">
        <v>375</v>
      </c>
      <c r="J26" s="48">
        <v>4.166666666666667</v>
      </c>
      <c r="K26" s="47">
        <v>393</v>
      </c>
      <c r="L26" s="48">
        <v>-24.277456647398843</v>
      </c>
      <c r="M26" s="49">
        <v>768</v>
      </c>
      <c r="N26" s="50">
        <v>-12.627986348122867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550</v>
      </c>
      <c r="D27" s="48">
        <v>-12.974683544303797</v>
      </c>
      <c r="E27" s="47">
        <v>306</v>
      </c>
      <c r="F27" s="48">
        <v>-11.046511627906977</v>
      </c>
      <c r="G27" s="56">
        <v>297</v>
      </c>
      <c r="H27" s="48">
        <v>-12.903225806451612</v>
      </c>
      <c r="I27" s="47">
        <v>856</v>
      </c>
      <c r="J27" s="48">
        <v>-12.295081967213115</v>
      </c>
      <c r="K27" s="47">
        <v>426</v>
      </c>
      <c r="L27" s="48">
        <v>-6.578947368421052</v>
      </c>
      <c r="M27" s="49">
        <v>1282</v>
      </c>
      <c r="N27" s="50">
        <v>-10.474860335195531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1405</v>
      </c>
      <c r="D28" s="48">
        <v>4.616530156366344</v>
      </c>
      <c r="E28" s="47">
        <v>1998</v>
      </c>
      <c r="F28" s="48">
        <v>-14.138375590889558</v>
      </c>
      <c r="G28" s="56">
        <v>0</v>
      </c>
      <c r="H28" s="48"/>
      <c r="I28" s="47">
        <v>3403</v>
      </c>
      <c r="J28" s="48">
        <v>-7.275204359673024</v>
      </c>
      <c r="K28" s="47">
        <v>520</v>
      </c>
      <c r="L28" s="48">
        <v>0.1926782273603083</v>
      </c>
      <c r="M28" s="49">
        <v>3923</v>
      </c>
      <c r="N28" s="50">
        <v>-6.349964191931249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745</v>
      </c>
      <c r="D29" s="48">
        <v>15.146831530139103</v>
      </c>
      <c r="E29" s="47">
        <v>14</v>
      </c>
      <c r="F29" s="48"/>
      <c r="G29" s="56">
        <v>0</v>
      </c>
      <c r="H29" s="48"/>
      <c r="I29" s="47">
        <v>759</v>
      </c>
      <c r="J29" s="48">
        <v>17.31066460587326</v>
      </c>
      <c r="K29" s="47">
        <v>260</v>
      </c>
      <c r="L29" s="48">
        <v>2500</v>
      </c>
      <c r="M29" s="49">
        <v>1019</v>
      </c>
      <c r="N29" s="50">
        <v>55.09893455098935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344</v>
      </c>
      <c r="D30" s="48">
        <v>21.98581560283688</v>
      </c>
      <c r="E30" s="47">
        <v>186</v>
      </c>
      <c r="F30" s="48">
        <v>24.83221476510067</v>
      </c>
      <c r="G30" s="56">
        <v>41</v>
      </c>
      <c r="H30" s="48">
        <v>105</v>
      </c>
      <c r="I30" s="47">
        <v>530</v>
      </c>
      <c r="J30" s="48">
        <v>22.96983758700696</v>
      </c>
      <c r="K30" s="47">
        <v>213</v>
      </c>
      <c r="L30" s="48">
        <v>39.21568627450981</v>
      </c>
      <c r="M30" s="49">
        <v>743</v>
      </c>
      <c r="N30" s="50">
        <v>27.226027397260275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726</v>
      </c>
      <c r="D31" s="48">
        <v>40.970873786407765</v>
      </c>
      <c r="E31" s="47">
        <v>4208</v>
      </c>
      <c r="F31" s="48">
        <v>42.11415062478892</v>
      </c>
      <c r="G31" s="56">
        <v>3741</v>
      </c>
      <c r="H31" s="48">
        <v>32.659574468085104</v>
      </c>
      <c r="I31" s="47">
        <v>4934</v>
      </c>
      <c r="J31" s="48">
        <v>41.94476409666283</v>
      </c>
      <c r="K31" s="47">
        <v>2490</v>
      </c>
      <c r="L31" s="48">
        <v>4.753891459823307</v>
      </c>
      <c r="M31" s="49">
        <v>7424</v>
      </c>
      <c r="N31" s="50">
        <v>26.840936271997265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24360</v>
      </c>
      <c r="D32" s="48">
        <v>-0.7375412574874699</v>
      </c>
      <c r="E32" s="47">
        <v>23531</v>
      </c>
      <c r="F32" s="48">
        <v>6.6923600090682385</v>
      </c>
      <c r="G32" s="56">
        <v>15804</v>
      </c>
      <c r="H32" s="48">
        <v>14.083592001732477</v>
      </c>
      <c r="I32" s="47">
        <v>47891</v>
      </c>
      <c r="J32" s="48">
        <v>2.779208515752425</v>
      </c>
      <c r="K32" s="47">
        <v>0</v>
      </c>
      <c r="L32" s="48"/>
      <c r="M32" s="49">
        <v>47891</v>
      </c>
      <c r="N32" s="50">
        <v>2.779208515752425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22</v>
      </c>
      <c r="D33" s="48"/>
      <c r="E33" s="47">
        <v>4</v>
      </c>
      <c r="F33" s="48"/>
      <c r="G33" s="56">
        <v>4</v>
      </c>
      <c r="H33" s="48"/>
      <c r="I33" s="47">
        <v>26</v>
      </c>
      <c r="J33" s="48"/>
      <c r="K33" s="47">
        <v>2195</v>
      </c>
      <c r="L33" s="48">
        <v>42.16321243523316</v>
      </c>
      <c r="M33" s="49">
        <v>2221</v>
      </c>
      <c r="N33" s="50">
        <v>43.847150259067355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3624</v>
      </c>
      <c r="D34" s="48">
        <v>10.555216595485051</v>
      </c>
      <c r="E34" s="47">
        <v>4299</v>
      </c>
      <c r="F34" s="48">
        <v>2.357142857142857</v>
      </c>
      <c r="G34" s="56">
        <v>4118</v>
      </c>
      <c r="H34" s="48">
        <v>-0.1454898157129001</v>
      </c>
      <c r="I34" s="47">
        <v>7923</v>
      </c>
      <c r="J34" s="48">
        <v>5.950788981010965</v>
      </c>
      <c r="K34" s="47">
        <v>1683</v>
      </c>
      <c r="L34" s="48">
        <v>14.880546075085324</v>
      </c>
      <c r="M34" s="49">
        <v>9606</v>
      </c>
      <c r="N34" s="50">
        <v>7.413619590741362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810</v>
      </c>
      <c r="D35" s="48">
        <v>-8.88638920134983</v>
      </c>
      <c r="E35" s="47">
        <v>0</v>
      </c>
      <c r="F35" s="48">
        <v>-100</v>
      </c>
      <c r="G35" s="56">
        <v>0</v>
      </c>
      <c r="H35" s="48">
        <v>-100</v>
      </c>
      <c r="I35" s="47">
        <v>810</v>
      </c>
      <c r="J35" s="48">
        <v>-12.052117263843648</v>
      </c>
      <c r="K35" s="47">
        <v>98</v>
      </c>
      <c r="L35" s="48">
        <v>157.89473684210526</v>
      </c>
      <c r="M35" s="49">
        <v>908</v>
      </c>
      <c r="N35" s="50">
        <v>-5.318039624608968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1381</v>
      </c>
      <c r="F36" s="48">
        <v>4.939209726443769</v>
      </c>
      <c r="G36" s="56">
        <v>0</v>
      </c>
      <c r="H36" s="48"/>
      <c r="I36" s="47">
        <v>1381</v>
      </c>
      <c r="J36" s="48">
        <v>4.939209726443769</v>
      </c>
      <c r="K36" s="47">
        <v>753</v>
      </c>
      <c r="L36" s="48">
        <v>-10.887573964497042</v>
      </c>
      <c r="M36" s="49">
        <v>2134</v>
      </c>
      <c r="N36" s="50">
        <v>-1.2494215640906987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1313</v>
      </c>
      <c r="D37" s="48">
        <v>78.15468113975577</v>
      </c>
      <c r="E37" s="47">
        <v>558</v>
      </c>
      <c r="F37" s="48">
        <v>0.9041591320072333</v>
      </c>
      <c r="G37" s="56">
        <v>498</v>
      </c>
      <c r="H37" s="48">
        <v>5.732484076433121</v>
      </c>
      <c r="I37" s="47">
        <v>1871</v>
      </c>
      <c r="J37" s="48">
        <v>45.03875968992248</v>
      </c>
      <c r="K37" s="47">
        <v>771</v>
      </c>
      <c r="L37" s="48">
        <v>3.351206434316354</v>
      </c>
      <c r="M37" s="49">
        <v>2642</v>
      </c>
      <c r="N37" s="50">
        <v>29.76424361493124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3321</v>
      </c>
      <c r="D38" s="48">
        <v>-15.107361963190185</v>
      </c>
      <c r="E38" s="47">
        <v>7112</v>
      </c>
      <c r="F38" s="48">
        <v>7.773905137141991</v>
      </c>
      <c r="G38" s="56">
        <v>3088</v>
      </c>
      <c r="H38" s="48">
        <v>-48.004714598417245</v>
      </c>
      <c r="I38" s="47">
        <v>10433</v>
      </c>
      <c r="J38" s="48">
        <v>-0.742079726001332</v>
      </c>
      <c r="K38" s="47">
        <v>539</v>
      </c>
      <c r="L38" s="48">
        <v>14.680851063829786</v>
      </c>
      <c r="M38" s="49">
        <v>10972</v>
      </c>
      <c r="N38" s="50">
        <v>-0.08195974865677079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1498</v>
      </c>
      <c r="D39" s="48">
        <v>-15.271493212669684</v>
      </c>
      <c r="E39" s="47">
        <v>3005</v>
      </c>
      <c r="F39" s="48">
        <v>-16.295264623955433</v>
      </c>
      <c r="G39" s="56">
        <v>2195</v>
      </c>
      <c r="H39" s="48">
        <v>-20.471014492753625</v>
      </c>
      <c r="I39" s="47">
        <v>4503</v>
      </c>
      <c r="J39" s="48">
        <v>-15.957446808510639</v>
      </c>
      <c r="K39" s="47">
        <v>328</v>
      </c>
      <c r="L39" s="48">
        <v>-9.89010989010989</v>
      </c>
      <c r="M39" s="49">
        <v>4831</v>
      </c>
      <c r="N39" s="50">
        <v>-15.571478504019574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90317</v>
      </c>
      <c r="D40" s="50">
        <v>-0.9301815389678056</v>
      </c>
      <c r="E40" s="12">
        <f>SUM(E3:E39)</f>
        <v>101160</v>
      </c>
      <c r="F40" s="50">
        <v>5.153739007505041</v>
      </c>
      <c r="G40" s="13">
        <f>SUM(G3:G39)</f>
        <v>67270</v>
      </c>
      <c r="H40" s="48">
        <v>1.153331428657354</v>
      </c>
      <c r="I40" s="12">
        <f>SUM(I3:I39)</f>
        <v>191477</v>
      </c>
      <c r="J40" s="50">
        <v>2.1935559623626357</v>
      </c>
      <c r="K40" s="12">
        <f>SUM(K3:K39)</f>
        <v>24141</v>
      </c>
      <c r="L40" s="50">
        <v>4.024647735597018</v>
      </c>
      <c r="M40" s="12">
        <f>SUM(M3:M39)</f>
        <v>215618</v>
      </c>
      <c r="N40" s="50">
        <v>2.395357451537227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Febbraio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71649</v>
      </c>
      <c r="D3" s="48">
        <v>-7.006113151712591</v>
      </c>
      <c r="E3" s="47">
        <v>39933</v>
      </c>
      <c r="F3" s="48">
        <v>14.07473004627778</v>
      </c>
      <c r="G3" s="56">
        <v>39224</v>
      </c>
      <c r="H3" s="48">
        <v>16.491936681417243</v>
      </c>
      <c r="I3" s="47">
        <v>198</v>
      </c>
      <c r="J3" s="48">
        <v>78.37837837837837</v>
      </c>
      <c r="K3" s="47">
        <v>111780</v>
      </c>
      <c r="L3" s="48">
        <v>-0.3423558360971435</v>
      </c>
      <c r="M3" s="47">
        <v>82</v>
      </c>
      <c r="N3" s="48">
        <v>-14.583333333333334</v>
      </c>
      <c r="O3" s="49">
        <v>111862</v>
      </c>
      <c r="P3" s="50">
        <v>-0.3545341172278639</v>
      </c>
      <c r="Q3" s="60"/>
    </row>
    <row r="4" spans="1:17" s="8" customFormat="1" ht="15.75" customHeight="1">
      <c r="A4" s="31">
        <v>2</v>
      </c>
      <c r="B4" s="41" t="s">
        <v>9</v>
      </c>
      <c r="C4" s="47">
        <v>29154</v>
      </c>
      <c r="D4" s="48">
        <v>4.972455262305116</v>
      </c>
      <c r="E4" s="47">
        <v>37660</v>
      </c>
      <c r="F4" s="48">
        <v>9.124626930543885</v>
      </c>
      <c r="G4" s="56">
        <v>27763</v>
      </c>
      <c r="H4" s="48">
        <v>0.0829127613554434</v>
      </c>
      <c r="I4" s="47">
        <v>1404</v>
      </c>
      <c r="J4" s="48">
        <v>-16.972205795387346</v>
      </c>
      <c r="K4" s="47">
        <v>68218</v>
      </c>
      <c r="L4" s="48">
        <v>6.632278233685033</v>
      </c>
      <c r="M4" s="47">
        <v>1088</v>
      </c>
      <c r="N4" s="48">
        <v>-28.608923884514436</v>
      </c>
      <c r="O4" s="49">
        <v>69306</v>
      </c>
      <c r="P4" s="50">
        <v>5.812302477900426</v>
      </c>
      <c r="Q4" s="60"/>
    </row>
    <row r="5" spans="1:17" s="8" customFormat="1" ht="15.75" customHeight="1">
      <c r="A5" s="31">
        <v>3</v>
      </c>
      <c r="B5" s="41" t="s">
        <v>10</v>
      </c>
      <c r="C5" s="47">
        <v>164915</v>
      </c>
      <c r="D5" s="48">
        <v>-2.9455037664783426</v>
      </c>
      <c r="E5" s="47">
        <v>44941</v>
      </c>
      <c r="F5" s="48">
        <v>-5.772214534322976</v>
      </c>
      <c r="G5" s="56">
        <v>32870</v>
      </c>
      <c r="H5" s="48">
        <v>-3.8326506729081333</v>
      </c>
      <c r="I5" s="47">
        <v>5302</v>
      </c>
      <c r="J5" s="48">
        <v>-20.55738687443812</v>
      </c>
      <c r="K5" s="47">
        <v>215158</v>
      </c>
      <c r="L5" s="48">
        <v>-4.070659152518191</v>
      </c>
      <c r="M5" s="47">
        <v>372</v>
      </c>
      <c r="N5" s="48">
        <v>-83.94475615019422</v>
      </c>
      <c r="O5" s="49">
        <v>215530</v>
      </c>
      <c r="P5" s="50">
        <v>-4.887359060920986</v>
      </c>
      <c r="Q5" s="60"/>
    </row>
    <row r="6" spans="1:17" s="8" customFormat="1" ht="15.75" customHeight="1">
      <c r="A6" s="31">
        <v>4</v>
      </c>
      <c r="B6" s="41" t="s">
        <v>11</v>
      </c>
      <c r="C6" s="47">
        <v>42911</v>
      </c>
      <c r="D6" s="48">
        <v>-6.992218826538354</v>
      </c>
      <c r="E6" s="47">
        <v>471959</v>
      </c>
      <c r="F6" s="48">
        <v>22.551102017075554</v>
      </c>
      <c r="G6" s="56">
        <v>426844</v>
      </c>
      <c r="H6" s="48">
        <v>25.698366796435575</v>
      </c>
      <c r="I6" s="47">
        <v>2496</v>
      </c>
      <c r="J6" s="48">
        <v>36.69222343921139</v>
      </c>
      <c r="K6" s="47">
        <v>517366</v>
      </c>
      <c r="L6" s="48">
        <v>19.463372395081684</v>
      </c>
      <c r="M6" s="47">
        <v>565</v>
      </c>
      <c r="N6" s="48">
        <v>15.778688524590164</v>
      </c>
      <c r="O6" s="49">
        <v>517931</v>
      </c>
      <c r="P6" s="50">
        <v>19.45922507225017</v>
      </c>
      <c r="Q6" s="60"/>
    </row>
    <row r="7" spans="1:17" s="8" customFormat="1" ht="15.75" customHeight="1">
      <c r="A7" s="31">
        <v>5</v>
      </c>
      <c r="B7" s="41" t="s">
        <v>12</v>
      </c>
      <c r="C7" s="47">
        <v>142071</v>
      </c>
      <c r="D7" s="48">
        <v>-4.031370111929965</v>
      </c>
      <c r="E7" s="47">
        <v>308920</v>
      </c>
      <c r="F7" s="48">
        <v>3.626873482093738</v>
      </c>
      <c r="G7" s="56">
        <v>233510</v>
      </c>
      <c r="H7" s="48">
        <v>0.7607433968940267</v>
      </c>
      <c r="I7" s="47">
        <v>10351</v>
      </c>
      <c r="J7" s="48">
        <v>67.22132471728594</v>
      </c>
      <c r="K7" s="47">
        <v>461342</v>
      </c>
      <c r="L7" s="48">
        <v>1.9907723666204622</v>
      </c>
      <c r="M7" s="47">
        <v>0</v>
      </c>
      <c r="N7" s="48"/>
      <c r="O7" s="49">
        <v>461342</v>
      </c>
      <c r="P7" s="50">
        <v>1.9907723666204622</v>
      </c>
      <c r="Q7" s="60"/>
    </row>
    <row r="8" spans="1:17" s="8" customFormat="1" ht="15.75" customHeight="1">
      <c r="A8" s="31">
        <v>6</v>
      </c>
      <c r="B8" s="41" t="s">
        <v>13</v>
      </c>
      <c r="C8" s="47">
        <v>6741</v>
      </c>
      <c r="D8" s="48">
        <v>14.254237288135593</v>
      </c>
      <c r="E8" s="47">
        <v>3612</v>
      </c>
      <c r="F8" s="48">
        <v>5821.311475409836</v>
      </c>
      <c r="G8" s="56">
        <v>1691</v>
      </c>
      <c r="H8" s="48">
        <v>2672.1311475409834</v>
      </c>
      <c r="I8" s="47">
        <v>0</v>
      </c>
      <c r="J8" s="48">
        <v>-100</v>
      </c>
      <c r="K8" s="47">
        <v>10353</v>
      </c>
      <c r="L8" s="48">
        <v>73.30097087378641</v>
      </c>
      <c r="M8" s="47">
        <v>776</v>
      </c>
      <c r="N8" s="48">
        <v>18.29268292682927</v>
      </c>
      <c r="O8" s="49">
        <v>11129</v>
      </c>
      <c r="P8" s="50">
        <v>67.85822021116138</v>
      </c>
      <c r="Q8" s="60"/>
    </row>
    <row r="9" spans="1:17" s="8" customFormat="1" ht="15.75" customHeight="1">
      <c r="A9" s="31">
        <v>7</v>
      </c>
      <c r="B9" s="41" t="s">
        <v>14</v>
      </c>
      <c r="C9" s="47">
        <v>3029</v>
      </c>
      <c r="D9" s="48">
        <v>353.4431137724551</v>
      </c>
      <c r="E9" s="47">
        <v>29596</v>
      </c>
      <c r="F9" s="48">
        <v>0.9757761856021836</v>
      </c>
      <c r="G9" s="56">
        <v>27088</v>
      </c>
      <c r="H9" s="48">
        <v>13.920430650180839</v>
      </c>
      <c r="I9" s="47">
        <v>205</v>
      </c>
      <c r="J9" s="48">
        <v>-46.753246753246756</v>
      </c>
      <c r="K9" s="47">
        <v>32830</v>
      </c>
      <c r="L9" s="48">
        <v>8.125020584263742</v>
      </c>
      <c r="M9" s="47">
        <v>366</v>
      </c>
      <c r="N9" s="48">
        <v>3.389830508474576</v>
      </c>
      <c r="O9" s="49">
        <v>33196</v>
      </c>
      <c r="P9" s="50">
        <v>8.07044958817593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71396</v>
      </c>
      <c r="D10" s="48">
        <v>-15.302212468117919</v>
      </c>
      <c r="E10" s="47">
        <v>11377</v>
      </c>
      <c r="F10" s="48">
        <v>4414.68253968254</v>
      </c>
      <c r="G10" s="56">
        <v>10878</v>
      </c>
      <c r="H10" s="48"/>
      <c r="I10" s="47">
        <v>985</v>
      </c>
      <c r="J10" s="48">
        <v>124.37357630979498</v>
      </c>
      <c r="K10" s="47">
        <v>83758</v>
      </c>
      <c r="L10" s="48">
        <v>-1.444943873108512</v>
      </c>
      <c r="M10" s="47">
        <v>263</v>
      </c>
      <c r="N10" s="48">
        <v>56.54761904761905</v>
      </c>
      <c r="O10" s="49">
        <v>84021</v>
      </c>
      <c r="P10" s="50">
        <v>-1.3305305681471218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263039</v>
      </c>
      <c r="D11" s="48">
        <v>-1.3619778678596473</v>
      </c>
      <c r="E11" s="47">
        <v>10269</v>
      </c>
      <c r="F11" s="48">
        <v>-20.67820176116175</v>
      </c>
      <c r="G11" s="56">
        <v>6000</v>
      </c>
      <c r="H11" s="48">
        <v>-28.289709573323773</v>
      </c>
      <c r="I11" s="47">
        <v>885</v>
      </c>
      <c r="J11" s="48">
        <v>2.3121387283236996</v>
      </c>
      <c r="K11" s="47">
        <v>274193</v>
      </c>
      <c r="L11" s="48">
        <v>-2.2422116214231216</v>
      </c>
      <c r="M11" s="47">
        <v>171</v>
      </c>
      <c r="N11" s="48">
        <v>-38.70967741935484</v>
      </c>
      <c r="O11" s="49">
        <v>274364</v>
      </c>
      <c r="P11" s="50">
        <v>-2.2784503545720383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552927</v>
      </c>
      <c r="D12" s="48">
        <v>-1.3215379453609646</v>
      </c>
      <c r="E12" s="47">
        <v>42799</v>
      </c>
      <c r="F12" s="48">
        <v>-19.420491772414053</v>
      </c>
      <c r="G12" s="56">
        <v>39097</v>
      </c>
      <c r="H12" s="48">
        <v>5.201270046281348</v>
      </c>
      <c r="I12" s="47">
        <v>1585</v>
      </c>
      <c r="J12" s="48">
        <v>922.5806451612904</v>
      </c>
      <c r="K12" s="47">
        <v>597311</v>
      </c>
      <c r="L12" s="48">
        <v>-2.6548196629405756</v>
      </c>
      <c r="M12" s="47">
        <v>162</v>
      </c>
      <c r="N12" s="48">
        <v>-5.813953488372093</v>
      </c>
      <c r="O12" s="49">
        <v>597473</v>
      </c>
      <c r="P12" s="50">
        <v>-2.655704959325353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8962</v>
      </c>
      <c r="D13" s="48">
        <v>8.106151990349819</v>
      </c>
      <c r="E13" s="47">
        <v>139</v>
      </c>
      <c r="F13" s="48">
        <v>14.87603305785124</v>
      </c>
      <c r="G13" s="56">
        <v>0</v>
      </c>
      <c r="H13" s="48"/>
      <c r="I13" s="47">
        <v>0</v>
      </c>
      <c r="J13" s="48"/>
      <c r="K13" s="47">
        <v>9101</v>
      </c>
      <c r="L13" s="48">
        <v>8.203542979431697</v>
      </c>
      <c r="M13" s="47">
        <v>0</v>
      </c>
      <c r="N13" s="48"/>
      <c r="O13" s="49">
        <v>9101</v>
      </c>
      <c r="P13" s="50">
        <v>8.203542979431697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2905</v>
      </c>
      <c r="D14" s="48">
        <v>-35.64466105449712</v>
      </c>
      <c r="E14" s="47">
        <v>1386</v>
      </c>
      <c r="F14" s="48">
        <v>342.8115015974441</v>
      </c>
      <c r="G14" s="56">
        <v>1191</v>
      </c>
      <c r="H14" s="48">
        <v>280.5111821086262</v>
      </c>
      <c r="I14" s="47">
        <v>0</v>
      </c>
      <c r="J14" s="48">
        <v>-100</v>
      </c>
      <c r="K14" s="47">
        <v>4291</v>
      </c>
      <c r="L14" s="48">
        <v>-19.674279296143766</v>
      </c>
      <c r="M14" s="47">
        <v>1385</v>
      </c>
      <c r="N14" s="48">
        <v>-5.266757865937072</v>
      </c>
      <c r="O14" s="49">
        <v>5676</v>
      </c>
      <c r="P14" s="50">
        <v>-16.57848324514991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84256</v>
      </c>
      <c r="D15" s="48">
        <v>60.00303841698475</v>
      </c>
      <c r="E15" s="47">
        <v>133609</v>
      </c>
      <c r="F15" s="48">
        <v>6.697704876139976</v>
      </c>
      <c r="G15" s="56">
        <v>0</v>
      </c>
      <c r="H15" s="48"/>
      <c r="I15" s="47">
        <v>0</v>
      </c>
      <c r="J15" s="48"/>
      <c r="K15" s="47">
        <v>217865</v>
      </c>
      <c r="L15" s="48">
        <v>22.47794874101225</v>
      </c>
      <c r="M15" s="47">
        <v>1143</v>
      </c>
      <c r="N15" s="48">
        <v>-25.09829619921363</v>
      </c>
      <c r="O15" s="49">
        <v>219008</v>
      </c>
      <c r="P15" s="50">
        <v>22.073274732869955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815</v>
      </c>
      <c r="D16" s="48">
        <v>-18.09045226130653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815</v>
      </c>
      <c r="L16" s="48">
        <v>-18.09045226130653</v>
      </c>
      <c r="M16" s="47">
        <v>324</v>
      </c>
      <c r="N16" s="48">
        <v>32.244897959183675</v>
      </c>
      <c r="O16" s="49">
        <v>1139</v>
      </c>
      <c r="P16" s="50">
        <v>-8.14516129032258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26114</v>
      </c>
      <c r="D17" s="48">
        <v>-6.872080168324953</v>
      </c>
      <c r="E17" s="47">
        <v>30749</v>
      </c>
      <c r="F17" s="48">
        <v>-16.723540244827213</v>
      </c>
      <c r="G17" s="56">
        <v>27475</v>
      </c>
      <c r="H17" s="48">
        <v>-19.012527634487842</v>
      </c>
      <c r="I17" s="47">
        <v>307</v>
      </c>
      <c r="J17" s="48">
        <v>526.530612244898</v>
      </c>
      <c r="K17" s="47">
        <v>57170</v>
      </c>
      <c r="L17" s="48">
        <v>-12.065093672132155</v>
      </c>
      <c r="M17" s="47">
        <v>185</v>
      </c>
      <c r="N17" s="48">
        <v>-13.145539906103286</v>
      </c>
      <c r="O17" s="49">
        <v>57355</v>
      </c>
      <c r="P17" s="50">
        <v>-12.06862188970825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91663</v>
      </c>
      <c r="D18" s="48">
        <v>8.876351110583204</v>
      </c>
      <c r="E18" s="47">
        <v>46569</v>
      </c>
      <c r="F18" s="48">
        <v>-6.710871612011458</v>
      </c>
      <c r="G18" s="56">
        <v>44504</v>
      </c>
      <c r="H18" s="48">
        <v>-8.576593602991023</v>
      </c>
      <c r="I18" s="47">
        <v>1080</v>
      </c>
      <c r="J18" s="48">
        <v>-30.501930501930502</v>
      </c>
      <c r="K18" s="47">
        <v>139312</v>
      </c>
      <c r="L18" s="48">
        <v>2.6897532857153386</v>
      </c>
      <c r="M18" s="47">
        <v>603</v>
      </c>
      <c r="N18" s="48">
        <v>-9.049773755656108</v>
      </c>
      <c r="O18" s="49">
        <v>139915</v>
      </c>
      <c r="P18" s="50">
        <v>2.6326599474788375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114047</v>
      </c>
      <c r="D19" s="48">
        <v>-4.886327623304922</v>
      </c>
      <c r="E19" s="47">
        <v>15194</v>
      </c>
      <c r="F19" s="48">
        <v>-12.90341071940384</v>
      </c>
      <c r="G19" s="56">
        <v>14879</v>
      </c>
      <c r="H19" s="48">
        <v>-13.115328467153285</v>
      </c>
      <c r="I19" s="47">
        <v>219</v>
      </c>
      <c r="J19" s="48"/>
      <c r="K19" s="47">
        <v>129460</v>
      </c>
      <c r="L19" s="48">
        <v>-5.745134727814141</v>
      </c>
      <c r="M19" s="47">
        <v>67</v>
      </c>
      <c r="N19" s="48">
        <v>-19.27710843373494</v>
      </c>
      <c r="O19" s="49">
        <v>129527</v>
      </c>
      <c r="P19" s="50">
        <v>-5.753307041925579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851440</v>
      </c>
      <c r="D20" s="48">
        <v>-11.142187736444706</v>
      </c>
      <c r="E20" s="47">
        <v>367207</v>
      </c>
      <c r="F20" s="48">
        <v>-2.95131272233293</v>
      </c>
      <c r="G20" s="56">
        <v>331349</v>
      </c>
      <c r="H20" s="48">
        <v>-12.227523052430538</v>
      </c>
      <c r="I20" s="47">
        <v>497</v>
      </c>
      <c r="J20" s="48">
        <v>2.6859504132231407</v>
      </c>
      <c r="K20" s="47">
        <v>1219144</v>
      </c>
      <c r="L20" s="48">
        <v>-8.819255338005764</v>
      </c>
      <c r="M20" s="47">
        <v>0</v>
      </c>
      <c r="N20" s="48"/>
      <c r="O20" s="49">
        <v>1219144</v>
      </c>
      <c r="P20" s="50">
        <v>-8.819255338005764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440257</v>
      </c>
      <c r="D21" s="48">
        <v>1.451055396810766</v>
      </c>
      <c r="E21" s="47">
        <v>2165920</v>
      </c>
      <c r="F21" s="48">
        <v>9.43179257513735</v>
      </c>
      <c r="G21" s="56">
        <v>1026386</v>
      </c>
      <c r="H21" s="48">
        <v>18.125027333472975</v>
      </c>
      <c r="I21" s="47">
        <v>20697</v>
      </c>
      <c r="J21" s="48">
        <v>10.425225417489196</v>
      </c>
      <c r="K21" s="47">
        <v>2626874</v>
      </c>
      <c r="L21" s="48">
        <v>8.015353965653006</v>
      </c>
      <c r="M21" s="47">
        <v>0</v>
      </c>
      <c r="N21" s="48"/>
      <c r="O21" s="49">
        <v>2626874</v>
      </c>
      <c r="P21" s="50">
        <v>8.015353965653006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352869</v>
      </c>
      <c r="D22" s="48">
        <v>-6.637792129792542</v>
      </c>
      <c r="E22" s="47">
        <v>162529</v>
      </c>
      <c r="F22" s="48">
        <v>12.11989514348786</v>
      </c>
      <c r="G22" s="56">
        <v>149693</v>
      </c>
      <c r="H22" s="48">
        <v>11.694523205491718</v>
      </c>
      <c r="I22" s="47">
        <v>2926</v>
      </c>
      <c r="J22" s="48">
        <v>-41.09120193275619</v>
      </c>
      <c r="K22" s="47">
        <v>518324</v>
      </c>
      <c r="L22" s="48">
        <v>-1.81100393268218</v>
      </c>
      <c r="M22" s="47">
        <v>457</v>
      </c>
      <c r="N22" s="48">
        <v>-12.284069097888676</v>
      </c>
      <c r="O22" s="49">
        <v>518781</v>
      </c>
      <c r="P22" s="50">
        <v>-1.8213302296533909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82573</v>
      </c>
      <c r="D23" s="48">
        <v>-11.149728304729111</v>
      </c>
      <c r="E23" s="47">
        <v>10796</v>
      </c>
      <c r="F23" s="48">
        <v>62.78648974668275</v>
      </c>
      <c r="G23" s="56">
        <v>10794</v>
      </c>
      <c r="H23" s="48">
        <v>62.75633293124246</v>
      </c>
      <c r="I23" s="47">
        <v>5064</v>
      </c>
      <c r="J23" s="48">
        <v>-0.5889281507656066</v>
      </c>
      <c r="K23" s="47">
        <v>98433</v>
      </c>
      <c r="L23" s="48">
        <v>-5.950640639779861</v>
      </c>
      <c r="M23" s="47">
        <v>731</v>
      </c>
      <c r="N23" s="48">
        <v>-59.47893569844789</v>
      </c>
      <c r="O23" s="49">
        <v>99164</v>
      </c>
      <c r="P23" s="50">
        <v>-6.857652749729958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387661</v>
      </c>
      <c r="D24" s="48">
        <v>-1.6585531673088973</v>
      </c>
      <c r="E24" s="47">
        <v>44254</v>
      </c>
      <c r="F24" s="48">
        <v>35.85681832136059</v>
      </c>
      <c r="G24" s="56">
        <v>38545</v>
      </c>
      <c r="H24" s="48">
        <v>52.57491192653288</v>
      </c>
      <c r="I24" s="47">
        <v>1638</v>
      </c>
      <c r="J24" s="48">
        <v>47.83393501805054</v>
      </c>
      <c r="K24" s="47">
        <v>433553</v>
      </c>
      <c r="L24" s="48">
        <v>1.3256022118299247</v>
      </c>
      <c r="M24" s="47">
        <v>162</v>
      </c>
      <c r="N24" s="48">
        <v>-38.867924528301884</v>
      </c>
      <c r="O24" s="49">
        <v>433715</v>
      </c>
      <c r="P24" s="50">
        <v>1.3007245192060652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4501</v>
      </c>
      <c r="D25" s="48">
        <v>-2.024379625598607</v>
      </c>
      <c r="E25" s="47">
        <v>1204</v>
      </c>
      <c r="F25" s="48">
        <v>517.4358974358975</v>
      </c>
      <c r="G25" s="56">
        <v>34</v>
      </c>
      <c r="H25" s="48">
        <v>-76.55172413793103</v>
      </c>
      <c r="I25" s="47">
        <v>65</v>
      </c>
      <c r="J25" s="48">
        <v>-64.86486486486487</v>
      </c>
      <c r="K25" s="47">
        <v>5770</v>
      </c>
      <c r="L25" s="48">
        <v>16.0032167269803</v>
      </c>
      <c r="M25" s="47">
        <v>523</v>
      </c>
      <c r="N25" s="48">
        <v>-41.564245810055866</v>
      </c>
      <c r="O25" s="49">
        <v>6293</v>
      </c>
      <c r="P25" s="50">
        <v>7.224399386607599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3126</v>
      </c>
      <c r="D26" s="48">
        <v>-18.59375</v>
      </c>
      <c r="E26" s="47">
        <v>3010</v>
      </c>
      <c r="F26" s="48">
        <v>17.90050920485703</v>
      </c>
      <c r="G26" s="56">
        <v>1657</v>
      </c>
      <c r="H26" s="48">
        <v>13.493150684931507</v>
      </c>
      <c r="I26" s="47">
        <v>0</v>
      </c>
      <c r="J26" s="48"/>
      <c r="K26" s="47">
        <v>6136</v>
      </c>
      <c r="L26" s="48">
        <v>-4.0200218989519785</v>
      </c>
      <c r="M26" s="47">
        <v>191</v>
      </c>
      <c r="N26" s="48">
        <v>-26.254826254826256</v>
      </c>
      <c r="O26" s="49">
        <v>6327</v>
      </c>
      <c r="P26" s="50">
        <v>-4.885748647023451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13996</v>
      </c>
      <c r="D27" s="48">
        <v>7.644977695739117</v>
      </c>
      <c r="E27" s="47">
        <v>25383</v>
      </c>
      <c r="F27" s="48">
        <v>-9.255684255684256</v>
      </c>
      <c r="G27" s="56">
        <v>25155</v>
      </c>
      <c r="H27" s="48">
        <v>-9.70601959869342</v>
      </c>
      <c r="I27" s="47">
        <v>0</v>
      </c>
      <c r="J27" s="48"/>
      <c r="K27" s="47">
        <v>39379</v>
      </c>
      <c r="L27" s="48">
        <v>-3.8927124517987015</v>
      </c>
      <c r="M27" s="47">
        <v>607</v>
      </c>
      <c r="N27" s="48">
        <v>-9.806835066864785</v>
      </c>
      <c r="O27" s="49">
        <v>39986</v>
      </c>
      <c r="P27" s="50">
        <v>-3.9882824693255214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60666</v>
      </c>
      <c r="D28" s="48">
        <v>-8.868859846777827</v>
      </c>
      <c r="E28" s="47">
        <v>146633</v>
      </c>
      <c r="F28" s="48">
        <v>-4.528970173645248</v>
      </c>
      <c r="G28" s="56">
        <v>0</v>
      </c>
      <c r="H28" s="48"/>
      <c r="I28" s="47">
        <v>686</v>
      </c>
      <c r="J28" s="48">
        <v>-11.483870967741936</v>
      </c>
      <c r="K28" s="47">
        <v>207985</v>
      </c>
      <c r="L28" s="48">
        <v>-5.861026369866114</v>
      </c>
      <c r="M28" s="47">
        <v>773</v>
      </c>
      <c r="N28" s="48">
        <v>-0.3865979381443299</v>
      </c>
      <c r="O28" s="49">
        <v>208758</v>
      </c>
      <c r="P28" s="50">
        <v>-5.841865499977448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58481</v>
      </c>
      <c r="D29" s="48">
        <v>23.460986319878398</v>
      </c>
      <c r="E29" s="47">
        <v>63</v>
      </c>
      <c r="F29" s="48"/>
      <c r="G29" s="56">
        <v>0</v>
      </c>
      <c r="H29" s="48"/>
      <c r="I29" s="47">
        <v>0</v>
      </c>
      <c r="J29" s="48"/>
      <c r="K29" s="47">
        <v>58544</v>
      </c>
      <c r="L29" s="48">
        <v>23.59398750211113</v>
      </c>
      <c r="M29" s="47">
        <v>0</v>
      </c>
      <c r="N29" s="48">
        <v>-100</v>
      </c>
      <c r="O29" s="49">
        <v>58544</v>
      </c>
      <c r="P29" s="50">
        <v>23.557469081085646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5899</v>
      </c>
      <c r="D30" s="48">
        <v>54.10135841170324</v>
      </c>
      <c r="E30" s="47">
        <v>12929</v>
      </c>
      <c r="F30" s="48">
        <v>13.581656856716156</v>
      </c>
      <c r="G30" s="56">
        <v>183</v>
      </c>
      <c r="H30" s="48">
        <v>-81.53380423814329</v>
      </c>
      <c r="I30" s="47">
        <v>869</v>
      </c>
      <c r="J30" s="48">
        <v>2.4764150943396226</v>
      </c>
      <c r="K30" s="47">
        <v>19697</v>
      </c>
      <c r="L30" s="48">
        <v>22.6539635095585</v>
      </c>
      <c r="M30" s="47">
        <v>436</v>
      </c>
      <c r="N30" s="48">
        <v>34.98452012383901</v>
      </c>
      <c r="O30" s="49">
        <v>20133</v>
      </c>
      <c r="P30" s="50">
        <v>22.897082163350017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203</v>
      </c>
      <c r="D31" s="48">
        <v>-60.65891472868217</v>
      </c>
      <c r="E31" s="47">
        <v>479047</v>
      </c>
      <c r="F31" s="48">
        <v>60.342946271973865</v>
      </c>
      <c r="G31" s="56">
        <v>449295</v>
      </c>
      <c r="H31" s="48">
        <v>53.434121287044185</v>
      </c>
      <c r="I31" s="47">
        <v>24</v>
      </c>
      <c r="J31" s="48">
        <v>-92.7927927927928</v>
      </c>
      <c r="K31" s="47">
        <v>479274</v>
      </c>
      <c r="L31" s="48">
        <v>59.96435401668152</v>
      </c>
      <c r="M31" s="47">
        <v>5483</v>
      </c>
      <c r="N31" s="48">
        <v>6.756230529595015</v>
      </c>
      <c r="O31" s="49">
        <v>484757</v>
      </c>
      <c r="P31" s="50">
        <v>59.067626144794566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1737112</v>
      </c>
      <c r="D32" s="48">
        <v>-1.4122060505279528</v>
      </c>
      <c r="E32" s="47">
        <v>1899586</v>
      </c>
      <c r="F32" s="48">
        <v>6.674086811198503</v>
      </c>
      <c r="G32" s="56">
        <v>1204811</v>
      </c>
      <c r="H32" s="48">
        <v>17.97426484628137</v>
      </c>
      <c r="I32" s="47">
        <v>87552</v>
      </c>
      <c r="J32" s="48">
        <v>11.766132635475842</v>
      </c>
      <c r="K32" s="47">
        <v>3724250</v>
      </c>
      <c r="L32" s="48">
        <v>2.849490813207595</v>
      </c>
      <c r="M32" s="47">
        <v>0</v>
      </c>
      <c r="N32" s="48"/>
      <c r="O32" s="49">
        <v>3724250</v>
      </c>
      <c r="P32" s="50">
        <v>2.849490813207595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33</v>
      </c>
      <c r="D33" s="48"/>
      <c r="E33" s="47">
        <v>7</v>
      </c>
      <c r="F33" s="48"/>
      <c r="G33" s="56">
        <v>7</v>
      </c>
      <c r="H33" s="48"/>
      <c r="I33" s="47">
        <v>0</v>
      </c>
      <c r="J33" s="48"/>
      <c r="K33" s="47">
        <v>40</v>
      </c>
      <c r="L33" s="48"/>
      <c r="M33" s="47">
        <v>1135</v>
      </c>
      <c r="N33" s="48">
        <v>-22.631220177232446</v>
      </c>
      <c r="O33" s="49">
        <v>1175</v>
      </c>
      <c r="P33" s="50">
        <v>-19.90456714383095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258700</v>
      </c>
      <c r="D34" s="48">
        <v>10.448882703030407</v>
      </c>
      <c r="E34" s="47">
        <v>301457</v>
      </c>
      <c r="F34" s="48">
        <v>7.220927957887998</v>
      </c>
      <c r="G34" s="56">
        <v>288873</v>
      </c>
      <c r="H34" s="48">
        <v>5.115441296872442</v>
      </c>
      <c r="I34" s="47">
        <v>2153</v>
      </c>
      <c r="J34" s="48">
        <v>142.45495495495496</v>
      </c>
      <c r="K34" s="47">
        <v>562310</v>
      </c>
      <c r="L34" s="48">
        <v>8.91802529301585</v>
      </c>
      <c r="M34" s="47">
        <v>1178</v>
      </c>
      <c r="N34" s="48">
        <v>-6.507936507936508</v>
      </c>
      <c r="O34" s="49">
        <v>563488</v>
      </c>
      <c r="P34" s="50">
        <v>8.880468534130454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44200</v>
      </c>
      <c r="D35" s="48">
        <v>-9.832721338229295</v>
      </c>
      <c r="E35" s="47">
        <v>0</v>
      </c>
      <c r="F35" s="48">
        <v>-100</v>
      </c>
      <c r="G35" s="56">
        <v>0</v>
      </c>
      <c r="H35" s="48">
        <v>-100</v>
      </c>
      <c r="I35" s="47">
        <v>0</v>
      </c>
      <c r="J35" s="48">
        <v>-100</v>
      </c>
      <c r="K35" s="47">
        <v>44200</v>
      </c>
      <c r="L35" s="48">
        <v>-16.889173028468278</v>
      </c>
      <c r="M35" s="47">
        <v>67</v>
      </c>
      <c r="N35" s="48">
        <v>52.27272727272727</v>
      </c>
      <c r="O35" s="49">
        <v>44267</v>
      </c>
      <c r="P35" s="50">
        <v>-16.831999398790064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128542</v>
      </c>
      <c r="F36" s="48">
        <v>14.994498170529875</v>
      </c>
      <c r="G36" s="56">
        <v>0</v>
      </c>
      <c r="H36" s="48"/>
      <c r="I36" s="47">
        <v>0</v>
      </c>
      <c r="J36" s="48"/>
      <c r="K36" s="47">
        <v>128542</v>
      </c>
      <c r="L36" s="48">
        <v>14.994498170529875</v>
      </c>
      <c r="M36" s="47">
        <v>1222</v>
      </c>
      <c r="N36" s="48">
        <v>-6.503442999234889</v>
      </c>
      <c r="O36" s="49">
        <v>129764</v>
      </c>
      <c r="P36" s="50">
        <v>14.746038483305037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59077</v>
      </c>
      <c r="D37" s="48">
        <v>32.04810120923579</v>
      </c>
      <c r="E37" s="47">
        <v>29763</v>
      </c>
      <c r="F37" s="48">
        <v>-5.610173791703666</v>
      </c>
      <c r="G37" s="56">
        <v>27665</v>
      </c>
      <c r="H37" s="48">
        <v>8.028427505954937</v>
      </c>
      <c r="I37" s="47">
        <v>185</v>
      </c>
      <c r="J37" s="48">
        <v>-79.32960893854748</v>
      </c>
      <c r="K37" s="47">
        <v>89025</v>
      </c>
      <c r="L37" s="48">
        <v>15.368167327579505</v>
      </c>
      <c r="M37" s="47">
        <v>525</v>
      </c>
      <c r="N37" s="48">
        <v>11.228813559322035</v>
      </c>
      <c r="O37" s="49">
        <v>89550</v>
      </c>
      <c r="P37" s="50">
        <v>15.343002138128236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229038</v>
      </c>
      <c r="D38" s="48">
        <v>-16.89175949780471</v>
      </c>
      <c r="E38" s="47">
        <v>481095</v>
      </c>
      <c r="F38" s="48">
        <v>7.526965835080395</v>
      </c>
      <c r="G38" s="56">
        <v>435468</v>
      </c>
      <c r="H38" s="48">
        <v>8.131704410011919</v>
      </c>
      <c r="I38" s="47">
        <v>3207</v>
      </c>
      <c r="J38" s="48">
        <v>128.25622775800713</v>
      </c>
      <c r="K38" s="47">
        <v>713340</v>
      </c>
      <c r="L38" s="48">
        <v>-1.5285479415747647</v>
      </c>
      <c r="M38" s="47">
        <v>1221</v>
      </c>
      <c r="N38" s="48">
        <v>-8.607784431137725</v>
      </c>
      <c r="O38" s="49">
        <v>714561</v>
      </c>
      <c r="P38" s="50">
        <v>-1.5415798023834686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112260</v>
      </c>
      <c r="D39" s="48">
        <v>2.843636630144014</v>
      </c>
      <c r="E39" s="47">
        <v>184506</v>
      </c>
      <c r="F39" s="48">
        <v>-2.0268368706955604</v>
      </c>
      <c r="G39" s="56">
        <v>112274</v>
      </c>
      <c r="H39" s="48">
        <v>4.998643960010848</v>
      </c>
      <c r="I39" s="47">
        <v>3881</v>
      </c>
      <c r="J39" s="48">
        <v>-54.11444786001419</v>
      </c>
      <c r="K39" s="47">
        <v>300647</v>
      </c>
      <c r="L39" s="48">
        <v>-1.7291141640272343</v>
      </c>
      <c r="M39" s="47">
        <v>520</v>
      </c>
      <c r="N39" s="48">
        <v>-11.11111111111111</v>
      </c>
      <c r="O39" s="49">
        <v>301167</v>
      </c>
      <c r="P39" s="50">
        <v>-1.7470197897703916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6378686</v>
      </c>
      <c r="D40" s="50">
        <v>-2.7205872372705096</v>
      </c>
      <c r="E40" s="12">
        <f>SUM(E3:E39)</f>
        <v>7672643</v>
      </c>
      <c r="F40" s="50">
        <v>9.530355152962768</v>
      </c>
      <c r="G40" s="14">
        <f>SUM(G3:G39)</f>
        <v>5035203</v>
      </c>
      <c r="H40" s="48">
        <v>14.307835503240673</v>
      </c>
      <c r="I40" s="12">
        <f>SUM(I3:I39)</f>
        <v>154461</v>
      </c>
      <c r="J40" s="50">
        <v>6.266855633221422</v>
      </c>
      <c r="K40" s="12">
        <f>SUM(K3:K39)</f>
        <v>14205790</v>
      </c>
      <c r="L40" s="50">
        <v>3.6354127279679025</v>
      </c>
      <c r="M40" s="12">
        <f>SUM(M3:M39)</f>
        <v>22783</v>
      </c>
      <c r="N40" s="50">
        <v>-16.798743746119854</v>
      </c>
      <c r="O40" s="12">
        <f>SUM(O3:O39)</f>
        <v>14228573</v>
      </c>
      <c r="P40" s="50">
        <v>3.5946734037867176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Febbraio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</v>
      </c>
      <c r="D3" s="48">
        <v>-92.85714285714286</v>
      </c>
      <c r="E3" s="47">
        <v>0</v>
      </c>
      <c r="F3" s="48"/>
      <c r="G3" s="47">
        <v>5</v>
      </c>
      <c r="H3" s="48">
        <v>-92.85714285714286</v>
      </c>
      <c r="I3" s="47">
        <v>104</v>
      </c>
      <c r="J3" s="48">
        <v>5.05050505050505</v>
      </c>
      <c r="K3" s="49">
        <v>109</v>
      </c>
      <c r="L3" s="50">
        <v>-35.50295857988166</v>
      </c>
      <c r="M3" s="60"/>
    </row>
    <row r="4" spans="1:13" s="8" customFormat="1" ht="15.75" customHeight="1">
      <c r="A4" s="31">
        <v>2</v>
      </c>
      <c r="B4" s="41" t="s">
        <v>9</v>
      </c>
      <c r="C4" s="47">
        <v>625</v>
      </c>
      <c r="D4" s="48">
        <v>-8.223201174743025</v>
      </c>
      <c r="E4" s="47">
        <v>14</v>
      </c>
      <c r="F4" s="48">
        <v>180</v>
      </c>
      <c r="G4" s="47">
        <v>639</v>
      </c>
      <c r="H4" s="48">
        <v>-6.85131195335277</v>
      </c>
      <c r="I4" s="47">
        <v>197</v>
      </c>
      <c r="J4" s="48">
        <v>3.141361256544503</v>
      </c>
      <c r="K4" s="49">
        <v>836</v>
      </c>
      <c r="L4" s="50">
        <v>-4.67502850627138</v>
      </c>
      <c r="M4" s="60"/>
    </row>
    <row r="5" spans="1:13" s="8" customFormat="1" ht="15.75" customHeight="1">
      <c r="A5" s="31">
        <v>3</v>
      </c>
      <c r="B5" s="41" t="s">
        <v>10</v>
      </c>
      <c r="C5" s="47">
        <v>192</v>
      </c>
      <c r="D5" s="48">
        <v>-20.66115702479339</v>
      </c>
      <c r="E5" s="47">
        <v>0</v>
      </c>
      <c r="F5" s="48"/>
      <c r="G5" s="47">
        <v>192</v>
      </c>
      <c r="H5" s="48">
        <v>-20.66115702479339</v>
      </c>
      <c r="I5" s="47">
        <v>416</v>
      </c>
      <c r="J5" s="48">
        <v>-3.9260969976905313</v>
      </c>
      <c r="K5" s="49">
        <v>608</v>
      </c>
      <c r="L5" s="50">
        <v>-9.925925925925926</v>
      </c>
      <c r="M5" s="60"/>
    </row>
    <row r="6" spans="1:13" s="8" customFormat="1" ht="15.75" customHeight="1">
      <c r="A6" s="31">
        <v>4</v>
      </c>
      <c r="B6" s="41" t="s">
        <v>11</v>
      </c>
      <c r="C6" s="47">
        <v>21272</v>
      </c>
      <c r="D6" s="48">
        <v>0.03762227238525207</v>
      </c>
      <c r="E6" s="47">
        <v>219</v>
      </c>
      <c r="F6" s="48">
        <v>11.16751269035533</v>
      </c>
      <c r="G6" s="47">
        <v>21491</v>
      </c>
      <c r="H6" s="48">
        <v>0.13978845347374308</v>
      </c>
      <c r="I6" s="47">
        <v>0</v>
      </c>
      <c r="J6" s="48"/>
      <c r="K6" s="49">
        <v>21491</v>
      </c>
      <c r="L6" s="50">
        <v>0.13978845347374308</v>
      </c>
      <c r="M6" s="60"/>
    </row>
    <row r="7" spans="1:13" s="8" customFormat="1" ht="15.75" customHeight="1">
      <c r="A7" s="31">
        <v>5</v>
      </c>
      <c r="B7" s="41" t="s">
        <v>12</v>
      </c>
      <c r="C7" s="47">
        <v>2048</v>
      </c>
      <c r="D7" s="48">
        <v>-0.8712487899322362</v>
      </c>
      <c r="E7" s="47">
        <v>1412</v>
      </c>
      <c r="F7" s="48">
        <v>-12.461252324860508</v>
      </c>
      <c r="G7" s="47">
        <v>3460</v>
      </c>
      <c r="H7" s="48">
        <v>-5.9527045392769775</v>
      </c>
      <c r="I7" s="47">
        <v>306</v>
      </c>
      <c r="J7" s="48">
        <v>-30.76923076923077</v>
      </c>
      <c r="K7" s="49">
        <v>3767</v>
      </c>
      <c r="L7" s="50">
        <v>-8.567961165048544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740</v>
      </c>
      <c r="D9" s="48">
        <v>151.70068027210885</v>
      </c>
      <c r="E9" s="47">
        <v>0</v>
      </c>
      <c r="F9" s="48"/>
      <c r="G9" s="47">
        <v>740</v>
      </c>
      <c r="H9" s="48">
        <v>151.70068027210885</v>
      </c>
      <c r="I9" s="47">
        <v>0</v>
      </c>
      <c r="J9" s="48"/>
      <c r="K9" s="49">
        <v>740</v>
      </c>
      <c r="L9" s="50">
        <v>151.70068027210885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78</v>
      </c>
      <c r="D10" s="48">
        <v>18.181818181818183</v>
      </c>
      <c r="E10" s="47">
        <v>0</v>
      </c>
      <c r="F10" s="48"/>
      <c r="G10" s="47">
        <v>78</v>
      </c>
      <c r="H10" s="48">
        <v>18.181818181818183</v>
      </c>
      <c r="I10" s="47">
        <v>60</v>
      </c>
      <c r="J10" s="48">
        <v>130.76923076923077</v>
      </c>
      <c r="K10" s="49">
        <v>138</v>
      </c>
      <c r="L10" s="50">
        <v>50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376</v>
      </c>
      <c r="D11" s="48">
        <v>5.027932960893855</v>
      </c>
      <c r="E11" s="47">
        <v>0</v>
      </c>
      <c r="F11" s="48"/>
      <c r="G11" s="47">
        <v>376</v>
      </c>
      <c r="H11" s="48">
        <v>5.027932960893855</v>
      </c>
      <c r="I11" s="47">
        <v>327</v>
      </c>
      <c r="J11" s="48">
        <v>11.604095563139932</v>
      </c>
      <c r="K11" s="49">
        <v>703</v>
      </c>
      <c r="L11" s="50">
        <v>7.987711213517665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1066</v>
      </c>
      <c r="D12" s="48">
        <v>-5.913503971756399</v>
      </c>
      <c r="E12" s="47">
        <v>0</v>
      </c>
      <c r="F12" s="48">
        <v>-100</v>
      </c>
      <c r="G12" s="47">
        <v>1066</v>
      </c>
      <c r="H12" s="48">
        <v>-6.079295154185022</v>
      </c>
      <c r="I12" s="47">
        <v>563</v>
      </c>
      <c r="J12" s="48">
        <v>-1.2280701754385965</v>
      </c>
      <c r="K12" s="49">
        <v>1629</v>
      </c>
      <c r="L12" s="50">
        <v>-4.457478005865102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180</v>
      </c>
      <c r="D15" s="48">
        <v>-40.199335548172755</v>
      </c>
      <c r="E15" s="47">
        <v>228</v>
      </c>
      <c r="F15" s="48">
        <v>25.274725274725274</v>
      </c>
      <c r="G15" s="47">
        <v>408</v>
      </c>
      <c r="H15" s="48">
        <v>-15.527950310559007</v>
      </c>
      <c r="I15" s="47">
        <v>0</v>
      </c>
      <c r="J15" s="48"/>
      <c r="K15" s="49">
        <v>408</v>
      </c>
      <c r="L15" s="50">
        <v>-15.527950310559007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70</v>
      </c>
      <c r="D17" s="48">
        <v>-48.148148148148145</v>
      </c>
      <c r="E17" s="47">
        <v>0</v>
      </c>
      <c r="F17" s="48"/>
      <c r="G17" s="47">
        <v>70</v>
      </c>
      <c r="H17" s="48">
        <v>-48.148148148148145</v>
      </c>
      <c r="I17" s="47">
        <v>0</v>
      </c>
      <c r="J17" s="48"/>
      <c r="K17" s="49">
        <v>70</v>
      </c>
      <c r="L17" s="50">
        <v>-48.148148148148145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88</v>
      </c>
      <c r="D18" s="48">
        <v>-4.3478260869565215</v>
      </c>
      <c r="E18" s="47">
        <v>519</v>
      </c>
      <c r="F18" s="48">
        <v>-12.77310924369748</v>
      </c>
      <c r="G18" s="47">
        <v>607</v>
      </c>
      <c r="H18" s="48">
        <v>-11.644832605531295</v>
      </c>
      <c r="I18" s="47">
        <v>187</v>
      </c>
      <c r="J18" s="48">
        <v>-30.99630996309963</v>
      </c>
      <c r="K18" s="49">
        <v>794</v>
      </c>
      <c r="L18" s="50">
        <v>-17.11899791231733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87</v>
      </c>
      <c r="D19" s="48">
        <v>35.9375</v>
      </c>
      <c r="E19" s="47">
        <v>9</v>
      </c>
      <c r="F19" s="48">
        <v>-40</v>
      </c>
      <c r="G19" s="47">
        <v>96</v>
      </c>
      <c r="H19" s="48">
        <v>21.518987341772153</v>
      </c>
      <c r="I19" s="47">
        <v>363</v>
      </c>
      <c r="J19" s="48">
        <v>9.00900900900901</v>
      </c>
      <c r="K19" s="49">
        <v>459</v>
      </c>
      <c r="L19" s="50">
        <v>11.407766990291263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2468</v>
      </c>
      <c r="D20" s="48">
        <v>-4.526112185686654</v>
      </c>
      <c r="E20" s="47">
        <v>0</v>
      </c>
      <c r="F20" s="48"/>
      <c r="G20" s="47">
        <v>2468</v>
      </c>
      <c r="H20" s="48">
        <v>-4.526112185686654</v>
      </c>
      <c r="I20" s="47">
        <v>1186</v>
      </c>
      <c r="J20" s="48">
        <v>-4.815409309791332</v>
      </c>
      <c r="K20" s="49">
        <v>3654</v>
      </c>
      <c r="L20" s="50">
        <v>-4.620203602192639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55583</v>
      </c>
      <c r="D21" s="48">
        <v>12.069278383773213</v>
      </c>
      <c r="E21" s="47">
        <v>0</v>
      </c>
      <c r="F21" s="48"/>
      <c r="G21" s="47">
        <v>55583</v>
      </c>
      <c r="H21" s="48">
        <v>12.069278383773213</v>
      </c>
      <c r="I21" s="47">
        <v>2562</v>
      </c>
      <c r="J21" s="48">
        <v>23.232323232323232</v>
      </c>
      <c r="K21" s="49">
        <v>58145</v>
      </c>
      <c r="L21" s="50">
        <v>12.518383775834042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395</v>
      </c>
      <c r="D22" s="48">
        <v>-16.13588110403397</v>
      </c>
      <c r="E22" s="47">
        <v>400</v>
      </c>
      <c r="F22" s="48">
        <v>32.450331125827816</v>
      </c>
      <c r="G22" s="47">
        <v>795</v>
      </c>
      <c r="H22" s="48">
        <v>2.9792746113989637</v>
      </c>
      <c r="I22" s="47">
        <v>347</v>
      </c>
      <c r="J22" s="48">
        <v>-37.023593466424686</v>
      </c>
      <c r="K22" s="49">
        <v>1142</v>
      </c>
      <c r="L22" s="50">
        <v>-13.61573373676248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143</v>
      </c>
      <c r="D23" s="48">
        <v>-30.917874396135264</v>
      </c>
      <c r="E23" s="47">
        <v>0</v>
      </c>
      <c r="F23" s="48"/>
      <c r="G23" s="47">
        <v>143</v>
      </c>
      <c r="H23" s="48">
        <v>-30.917874396135264</v>
      </c>
      <c r="I23" s="47">
        <v>0</v>
      </c>
      <c r="J23" s="48"/>
      <c r="K23" s="49">
        <v>143</v>
      </c>
      <c r="L23" s="50">
        <v>-30.917874396135264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310</v>
      </c>
      <c r="D24" s="48">
        <v>-21.717171717171716</v>
      </c>
      <c r="E24" s="47">
        <v>0</v>
      </c>
      <c r="F24" s="48"/>
      <c r="G24" s="47">
        <v>310</v>
      </c>
      <c r="H24" s="48">
        <v>-21.717171717171716</v>
      </c>
      <c r="I24" s="47">
        <v>371</v>
      </c>
      <c r="J24" s="48">
        <v>-2.8795811518324608</v>
      </c>
      <c r="K24" s="49">
        <v>681</v>
      </c>
      <c r="L24" s="50">
        <v>-12.467866323907455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102</v>
      </c>
      <c r="D25" s="48"/>
      <c r="E25" s="47">
        <v>0</v>
      </c>
      <c r="F25" s="48"/>
      <c r="G25" s="47">
        <v>102</v>
      </c>
      <c r="H25" s="48"/>
      <c r="I25" s="47">
        <v>0</v>
      </c>
      <c r="J25" s="48"/>
      <c r="K25" s="49">
        <v>102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144</v>
      </c>
      <c r="D27" s="48">
        <v>9.090909090909092</v>
      </c>
      <c r="E27" s="47">
        <v>0</v>
      </c>
      <c r="F27" s="48"/>
      <c r="G27" s="47">
        <v>144</v>
      </c>
      <c r="H27" s="48">
        <v>9.090909090909092</v>
      </c>
      <c r="I27" s="47">
        <v>214</v>
      </c>
      <c r="J27" s="48">
        <v>26.62721893491124</v>
      </c>
      <c r="K27" s="49">
        <v>358</v>
      </c>
      <c r="L27" s="50">
        <v>18.93687707641196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909</v>
      </c>
      <c r="D28" s="48">
        <v>-32.315711094564406</v>
      </c>
      <c r="E28" s="47">
        <v>418</v>
      </c>
      <c r="F28" s="48">
        <v>9.711286089238845</v>
      </c>
      <c r="G28" s="47">
        <v>1327</v>
      </c>
      <c r="H28" s="48">
        <v>-23.02784222737819</v>
      </c>
      <c r="I28" s="47">
        <v>218</v>
      </c>
      <c r="J28" s="48">
        <v>-14.173228346456693</v>
      </c>
      <c r="K28" s="49">
        <v>1545</v>
      </c>
      <c r="L28" s="50">
        <v>-21.890798786653185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25</v>
      </c>
      <c r="D29" s="48">
        <v>-47.916666666666664</v>
      </c>
      <c r="E29" s="47">
        <v>0</v>
      </c>
      <c r="F29" s="48"/>
      <c r="G29" s="47">
        <v>25</v>
      </c>
      <c r="H29" s="48">
        <v>-47.916666666666664</v>
      </c>
      <c r="I29" s="47">
        <v>0</v>
      </c>
      <c r="J29" s="48"/>
      <c r="K29" s="49">
        <v>25</v>
      </c>
      <c r="L29" s="50">
        <v>-47.916666666666664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299</v>
      </c>
      <c r="D30" s="48">
        <v>-15.297450424929178</v>
      </c>
      <c r="E30" s="47">
        <v>0</v>
      </c>
      <c r="F30" s="48"/>
      <c r="G30" s="47">
        <v>299</v>
      </c>
      <c r="H30" s="48">
        <v>-15.297450424929178</v>
      </c>
      <c r="I30" s="47">
        <v>0</v>
      </c>
      <c r="J30" s="48"/>
      <c r="K30" s="49">
        <v>299</v>
      </c>
      <c r="L30" s="50">
        <v>-15.297450424929178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3831</v>
      </c>
      <c r="D31" s="48">
        <v>22.123047497609182</v>
      </c>
      <c r="E31" s="47">
        <v>0</v>
      </c>
      <c r="F31" s="48"/>
      <c r="G31" s="47">
        <v>3831</v>
      </c>
      <c r="H31" s="48">
        <v>22.123047497609182</v>
      </c>
      <c r="I31" s="47">
        <v>0</v>
      </c>
      <c r="J31" s="48"/>
      <c r="K31" s="49">
        <v>3831</v>
      </c>
      <c r="L31" s="50">
        <v>22.123047497609182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17553</v>
      </c>
      <c r="D32" s="48">
        <v>-5.659464688810061</v>
      </c>
      <c r="E32" s="47">
        <v>0</v>
      </c>
      <c r="F32" s="48"/>
      <c r="G32" s="47">
        <v>17553</v>
      </c>
      <c r="H32" s="48">
        <v>-5.659464688810061</v>
      </c>
      <c r="I32" s="47">
        <v>6802</v>
      </c>
      <c r="J32" s="48">
        <v>-8.267026298044504</v>
      </c>
      <c r="K32" s="49">
        <v>24355</v>
      </c>
      <c r="L32" s="50">
        <v>-6.402521040697898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573</v>
      </c>
      <c r="D34" s="48">
        <v>4.562043795620438</v>
      </c>
      <c r="E34" s="47">
        <v>1836</v>
      </c>
      <c r="F34" s="48">
        <v>21.589403973509935</v>
      </c>
      <c r="G34" s="47">
        <v>2409</v>
      </c>
      <c r="H34" s="48">
        <v>17.05539358600583</v>
      </c>
      <c r="I34" s="47">
        <v>265</v>
      </c>
      <c r="J34" s="48">
        <v>9.50413223140496</v>
      </c>
      <c r="K34" s="49">
        <v>2674</v>
      </c>
      <c r="L34" s="50">
        <v>16.26086956521739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13</v>
      </c>
      <c r="D35" s="48">
        <v>62.5</v>
      </c>
      <c r="E35" s="47">
        <v>0</v>
      </c>
      <c r="F35" s="48"/>
      <c r="G35" s="47">
        <v>13</v>
      </c>
      <c r="H35" s="48">
        <v>62.5</v>
      </c>
      <c r="I35" s="47">
        <v>2</v>
      </c>
      <c r="J35" s="48"/>
      <c r="K35" s="49">
        <v>14</v>
      </c>
      <c r="L35" s="50">
        <v>75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2480</v>
      </c>
      <c r="D36" s="48">
        <v>6.988783433994823</v>
      </c>
      <c r="E36" s="47">
        <v>0</v>
      </c>
      <c r="F36" s="48"/>
      <c r="G36" s="47">
        <v>2480</v>
      </c>
      <c r="H36" s="48">
        <v>6.988783433994823</v>
      </c>
      <c r="I36" s="47">
        <v>25</v>
      </c>
      <c r="J36" s="48"/>
      <c r="K36" s="49">
        <v>2507</v>
      </c>
      <c r="L36" s="50">
        <v>8.15358067299396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43</v>
      </c>
      <c r="D37" s="48">
        <v>4.878048780487805</v>
      </c>
      <c r="E37" s="47">
        <v>69</v>
      </c>
      <c r="F37" s="48">
        <v>25.454545454545453</v>
      </c>
      <c r="G37" s="47">
        <v>112</v>
      </c>
      <c r="H37" s="48">
        <v>16.666666666666668</v>
      </c>
      <c r="I37" s="47">
        <v>12</v>
      </c>
      <c r="J37" s="48"/>
      <c r="K37" s="49">
        <v>124</v>
      </c>
      <c r="L37" s="50">
        <v>29.166666666666668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1111</v>
      </c>
      <c r="D38" s="48">
        <v>-18.727139722019018</v>
      </c>
      <c r="E38" s="47">
        <v>1751</v>
      </c>
      <c r="F38" s="48">
        <v>3.4258712344949793</v>
      </c>
      <c r="G38" s="47">
        <v>2862</v>
      </c>
      <c r="H38" s="48">
        <v>-6.501143417183926</v>
      </c>
      <c r="I38" s="47">
        <v>494</v>
      </c>
      <c r="J38" s="48">
        <v>-11.627906976744185</v>
      </c>
      <c r="K38" s="49">
        <v>3357</v>
      </c>
      <c r="L38" s="50">
        <v>-7.239568941696601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45</v>
      </c>
      <c r="D39" s="48">
        <v>-67.85714285714286</v>
      </c>
      <c r="E39" s="47">
        <v>1468</v>
      </c>
      <c r="F39" s="48">
        <v>-20.260727865290605</v>
      </c>
      <c r="G39" s="47">
        <v>1513</v>
      </c>
      <c r="H39" s="48">
        <v>-23.624432104997474</v>
      </c>
      <c r="I39" s="47">
        <v>201</v>
      </c>
      <c r="J39" s="48">
        <v>-9.865470852017937</v>
      </c>
      <c r="K39" s="49">
        <v>1714</v>
      </c>
      <c r="L39" s="50">
        <v>-22.23230490018149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112854</v>
      </c>
      <c r="D40" s="50">
        <v>4.433524888259626</v>
      </c>
      <c r="E40" s="12">
        <f>SUM(E3:E39)</f>
        <v>8343</v>
      </c>
      <c r="F40" s="50">
        <v>-0.572041473006793</v>
      </c>
      <c r="G40" s="12">
        <f>SUM(G3:G39)</f>
        <v>121197</v>
      </c>
      <c r="H40" s="50">
        <v>4.072852800247308</v>
      </c>
      <c r="I40" s="12">
        <f>SUM(I3:I39)</f>
        <v>15222</v>
      </c>
      <c r="J40" s="50">
        <v>-3.523894029661554</v>
      </c>
      <c r="K40" s="12">
        <f>SUM(K3:K39)</f>
        <v>136422</v>
      </c>
      <c r="L40" s="50">
        <v>3.1710139228157215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648</v>
      </c>
      <c r="D3" s="27">
        <v>-11.475409836065573</v>
      </c>
      <c r="E3" s="26">
        <v>53584</v>
      </c>
      <c r="F3" s="27">
        <v>-8.317221319188981</v>
      </c>
      <c r="G3" s="26">
        <v>57</v>
      </c>
      <c r="H3" s="27">
        <v>-22.972972972972972</v>
      </c>
      <c r="I3" s="61"/>
    </row>
    <row r="4" spans="1:9" s="23" customFormat="1" ht="15.75" customHeight="1">
      <c r="A4" s="24">
        <v>2</v>
      </c>
      <c r="B4" s="25" t="s">
        <v>9</v>
      </c>
      <c r="C4" s="26">
        <v>1308</v>
      </c>
      <c r="D4" s="27">
        <v>5.144694533762058</v>
      </c>
      <c r="E4" s="26">
        <v>33235</v>
      </c>
      <c r="F4" s="27">
        <v>3.2944832944832947</v>
      </c>
      <c r="G4" s="26">
        <v>502</v>
      </c>
      <c r="H4" s="27">
        <v>1.6194331983805668</v>
      </c>
      <c r="I4" s="61"/>
    </row>
    <row r="5" spans="1:9" s="23" customFormat="1" ht="15.75" customHeight="1">
      <c r="A5" s="24">
        <v>3</v>
      </c>
      <c r="B5" s="25" t="s">
        <v>10</v>
      </c>
      <c r="C5" s="26">
        <v>1561</v>
      </c>
      <c r="D5" s="27">
        <v>-8.392018779342724</v>
      </c>
      <c r="E5" s="26">
        <v>105712</v>
      </c>
      <c r="F5" s="27">
        <v>-9.359673491785848</v>
      </c>
      <c r="G5" s="26">
        <v>265</v>
      </c>
      <c r="H5" s="27">
        <v>-21.13095238095238</v>
      </c>
      <c r="I5" s="61"/>
    </row>
    <row r="6" spans="1:9" s="23" customFormat="1" ht="15.75" customHeight="1">
      <c r="A6" s="24">
        <v>4</v>
      </c>
      <c r="B6" s="25" t="s">
        <v>11</v>
      </c>
      <c r="C6" s="26">
        <v>3381</v>
      </c>
      <c r="D6" s="27">
        <v>-2.900631820792648</v>
      </c>
      <c r="E6" s="26">
        <v>250635</v>
      </c>
      <c r="F6" s="27">
        <v>14.702369238795656</v>
      </c>
      <c r="G6" s="26">
        <v>11443</v>
      </c>
      <c r="H6" s="27">
        <v>1.1133692674737121</v>
      </c>
      <c r="I6" s="61"/>
    </row>
    <row r="7" spans="1:9" s="23" customFormat="1" ht="15.75" customHeight="1">
      <c r="A7" s="24">
        <v>5</v>
      </c>
      <c r="B7" s="25" t="s">
        <v>12</v>
      </c>
      <c r="C7" s="26">
        <v>3681</v>
      </c>
      <c r="D7" s="27">
        <v>-2.77337559429477</v>
      </c>
      <c r="E7" s="26">
        <v>211615</v>
      </c>
      <c r="F7" s="27">
        <v>-3.873408981475593</v>
      </c>
      <c r="G7" s="26">
        <v>2076</v>
      </c>
      <c r="H7" s="27">
        <v>-4.945054945054945</v>
      </c>
      <c r="I7" s="61"/>
    </row>
    <row r="8" spans="1:9" s="23" customFormat="1" ht="15.75" customHeight="1">
      <c r="A8" s="24">
        <v>6</v>
      </c>
      <c r="B8" s="25" t="s">
        <v>13</v>
      </c>
      <c r="C8" s="26">
        <v>1075</v>
      </c>
      <c r="D8" s="27">
        <v>68.49529780564264</v>
      </c>
      <c r="E8" s="26">
        <v>5951</v>
      </c>
      <c r="F8" s="27">
        <v>61.492537313432834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827</v>
      </c>
      <c r="D9" s="27">
        <v>29.420970266040687</v>
      </c>
      <c r="E9" s="26">
        <v>15813</v>
      </c>
      <c r="F9" s="27">
        <v>11.634309918813978</v>
      </c>
      <c r="G9" s="26">
        <v>254</v>
      </c>
      <c r="H9" s="27">
        <v>69.33333333333333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655</v>
      </c>
      <c r="D10" s="27">
        <v>6.158833063209076</v>
      </c>
      <c r="E10" s="26">
        <v>40993</v>
      </c>
      <c r="F10" s="27">
        <v>-6.723855465550196</v>
      </c>
      <c r="G10" s="26">
        <v>123</v>
      </c>
      <c r="H10" s="27">
        <v>86.36363636363636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1866</v>
      </c>
      <c r="D11" s="27">
        <v>15.327564894932015</v>
      </c>
      <c r="E11" s="26">
        <v>127516</v>
      </c>
      <c r="F11" s="27">
        <v>-6.9307797857122</v>
      </c>
      <c r="G11" s="26">
        <v>360</v>
      </c>
      <c r="H11" s="27">
        <v>14.285714285714286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3449</v>
      </c>
      <c r="D12" s="27">
        <v>-6.934700485698866</v>
      </c>
      <c r="E12" s="26">
        <v>281666</v>
      </c>
      <c r="F12" s="27">
        <v>-7.261293296457263</v>
      </c>
      <c r="G12" s="26">
        <v>843</v>
      </c>
      <c r="H12" s="27">
        <v>-3.5469107551487413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109</v>
      </c>
      <c r="D13" s="27">
        <v>9</v>
      </c>
      <c r="E13" s="26">
        <v>4157</v>
      </c>
      <c r="F13" s="27">
        <v>15.21618625277162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651</v>
      </c>
      <c r="D14" s="27">
        <v>-27.262569832402235</v>
      </c>
      <c r="E14" s="26">
        <v>2576</v>
      </c>
      <c r="F14" s="27">
        <v>-31.288343558282207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2277</v>
      </c>
      <c r="D15" s="27">
        <v>16.76923076923077</v>
      </c>
      <c r="E15" s="26">
        <v>100398</v>
      </c>
      <c r="F15" s="27">
        <v>14.030325401783179</v>
      </c>
      <c r="G15" s="26">
        <v>213</v>
      </c>
      <c r="H15" s="27">
        <v>-11.618257261410788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222</v>
      </c>
      <c r="D16" s="27">
        <v>-11.2</v>
      </c>
      <c r="E16" s="26">
        <v>499</v>
      </c>
      <c r="F16" s="27">
        <v>-3.1067961165048543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474</v>
      </c>
      <c r="D17" s="27">
        <v>-25.471698113207548</v>
      </c>
      <c r="E17" s="26">
        <v>27892</v>
      </c>
      <c r="F17" s="27">
        <v>-24.563206577595068</v>
      </c>
      <c r="G17" s="26">
        <v>55</v>
      </c>
      <c r="H17" s="27">
        <v>-46.601941747572816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1515</v>
      </c>
      <c r="D18" s="27">
        <v>-4.716981132075472</v>
      </c>
      <c r="E18" s="26">
        <v>68187</v>
      </c>
      <c r="F18" s="27">
        <v>-0.7423904974016332</v>
      </c>
      <c r="G18" s="26">
        <v>453</v>
      </c>
      <c r="H18" s="27">
        <v>-15.955473098330241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816</v>
      </c>
      <c r="D19" s="27">
        <v>-16.56441717791411</v>
      </c>
      <c r="E19" s="26">
        <v>60692</v>
      </c>
      <c r="F19" s="27">
        <v>-8.443331472793375</v>
      </c>
      <c r="G19" s="26">
        <v>204</v>
      </c>
      <c r="H19" s="27">
        <v>4.081632653061225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8683</v>
      </c>
      <c r="D20" s="27">
        <v>-8.358839050131927</v>
      </c>
      <c r="E20" s="26">
        <v>623724</v>
      </c>
      <c r="F20" s="27">
        <v>-9.869339414064871</v>
      </c>
      <c r="G20" s="26">
        <v>1903</v>
      </c>
      <c r="H20" s="27">
        <v>-4.1792547834843905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16062</v>
      </c>
      <c r="D21" s="27">
        <v>3.786508141638666</v>
      </c>
      <c r="E21" s="26">
        <v>1226955</v>
      </c>
      <c r="F21" s="27">
        <v>4.463220701334063</v>
      </c>
      <c r="G21" s="26">
        <v>29373</v>
      </c>
      <c r="H21" s="27">
        <v>8.275582424063698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3692</v>
      </c>
      <c r="D22" s="27">
        <v>-1.4415376401494928</v>
      </c>
      <c r="E22" s="26">
        <v>249900</v>
      </c>
      <c r="F22" s="27">
        <v>-4.673260830590004</v>
      </c>
      <c r="G22" s="26">
        <v>668</v>
      </c>
      <c r="H22" s="27">
        <v>-1.6200294550810015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809</v>
      </c>
      <c r="D23" s="27">
        <v>-8.484162895927602</v>
      </c>
      <c r="E23" s="26">
        <v>46096</v>
      </c>
      <c r="F23" s="27">
        <v>-11.167639860476768</v>
      </c>
      <c r="G23" s="26">
        <v>61</v>
      </c>
      <c r="H23" s="27">
        <v>-39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2772</v>
      </c>
      <c r="D24" s="27">
        <v>2.476894639556377</v>
      </c>
      <c r="E24" s="26">
        <v>196713</v>
      </c>
      <c r="F24" s="27">
        <v>-4.298731689280902</v>
      </c>
      <c r="G24" s="26">
        <v>335</v>
      </c>
      <c r="H24" s="27">
        <v>-13.881748071979434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894</v>
      </c>
      <c r="D25" s="27">
        <v>8.101571946795646</v>
      </c>
      <c r="E25" s="26">
        <v>4342</v>
      </c>
      <c r="F25" s="27">
        <v>42.08115183246073</v>
      </c>
      <c r="G25" s="26">
        <v>61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407</v>
      </c>
      <c r="D26" s="27">
        <v>-6.0046189376443415</v>
      </c>
      <c r="E26" s="26">
        <v>3164</v>
      </c>
      <c r="F26" s="27">
        <v>-8.52847643827696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673</v>
      </c>
      <c r="D27" s="27">
        <v>-4.539007092198582</v>
      </c>
      <c r="E27" s="26">
        <v>20454</v>
      </c>
      <c r="F27" s="27">
        <v>-4.214667041303737</v>
      </c>
      <c r="G27" s="26">
        <v>205</v>
      </c>
      <c r="H27" s="27">
        <v>25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1856</v>
      </c>
      <c r="D28" s="27">
        <v>-11.196172248803828</v>
      </c>
      <c r="E28" s="26">
        <v>99361</v>
      </c>
      <c r="F28" s="27">
        <v>-12.530481095118622</v>
      </c>
      <c r="G28" s="26">
        <v>779</v>
      </c>
      <c r="H28" s="27">
        <v>-28.334866605335787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473</v>
      </c>
      <c r="D29" s="27">
        <v>38.70967741935484</v>
      </c>
      <c r="E29" s="26">
        <v>33031</v>
      </c>
      <c r="F29" s="27">
        <v>40.767099936075006</v>
      </c>
      <c r="G29" s="26">
        <v>14</v>
      </c>
      <c r="H29" s="27">
        <v>-39.130434782608695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396</v>
      </c>
      <c r="D30" s="27">
        <v>21.10091743119266</v>
      </c>
      <c r="E30" s="26">
        <v>9592</v>
      </c>
      <c r="F30" s="27">
        <v>9.773403524834059</v>
      </c>
      <c r="G30" s="26">
        <v>190</v>
      </c>
      <c r="H30" s="27">
        <v>-24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3837</v>
      </c>
      <c r="D31" s="27">
        <v>23.336547733847638</v>
      </c>
      <c r="E31" s="26">
        <v>259637</v>
      </c>
      <c r="F31" s="27">
        <v>50.59451997587119</v>
      </c>
      <c r="G31" s="26">
        <v>1950</v>
      </c>
      <c r="H31" s="27">
        <v>18.902439024390244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23059</v>
      </c>
      <c r="D32" s="27">
        <v>0.40494644256727336</v>
      </c>
      <c r="E32" s="26">
        <v>1823375</v>
      </c>
      <c r="F32" s="27">
        <v>-0.6658324240015646</v>
      </c>
      <c r="G32" s="26">
        <v>12533</v>
      </c>
      <c r="H32" s="27">
        <v>-7.553293501512134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953</v>
      </c>
      <c r="D33" s="27">
        <v>25.559947299077734</v>
      </c>
      <c r="E33" s="26">
        <v>639</v>
      </c>
      <c r="F33" s="27">
        <v>-8.321377331420374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4722</v>
      </c>
      <c r="D34" s="27">
        <v>5.732198835647112</v>
      </c>
      <c r="E34" s="26">
        <v>276762</v>
      </c>
      <c r="F34" s="27">
        <v>2.938310359961616</v>
      </c>
      <c r="G34" s="26">
        <v>1504</v>
      </c>
      <c r="H34" s="27">
        <v>19.08155186064925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420</v>
      </c>
      <c r="D35" s="27">
        <v>-11.764705882352942</v>
      </c>
      <c r="E35" s="26">
        <v>20675</v>
      </c>
      <c r="F35" s="27">
        <v>-24.256301289566238</v>
      </c>
      <c r="G35" s="26">
        <v>8</v>
      </c>
      <c r="H35" s="27">
        <v>166.66666666666666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1122</v>
      </c>
      <c r="D36" s="27">
        <v>6.857142857142857</v>
      </c>
      <c r="E36" s="26">
        <v>69053</v>
      </c>
      <c r="F36" s="27">
        <v>15.670541726691011</v>
      </c>
      <c r="G36" s="26">
        <v>1449</v>
      </c>
      <c r="H36" s="27">
        <v>25.129533678756477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1207</v>
      </c>
      <c r="D37" s="27">
        <v>27.58985200845666</v>
      </c>
      <c r="E37" s="26">
        <v>41983</v>
      </c>
      <c r="F37" s="27">
        <v>5.883984867591425</v>
      </c>
      <c r="G37" s="26">
        <v>70</v>
      </c>
      <c r="H37" s="27">
        <v>52.17391304347826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5368</v>
      </c>
      <c r="D38" s="27">
        <v>0.2614867388868136</v>
      </c>
      <c r="E38" s="26">
        <v>358097</v>
      </c>
      <c r="F38" s="27">
        <v>-4.867700972318155</v>
      </c>
      <c r="G38" s="26">
        <v>1759</v>
      </c>
      <c r="H38" s="27">
        <v>-8.528341133645347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2448</v>
      </c>
      <c r="D39" s="27">
        <v>-12.882562277580071</v>
      </c>
      <c r="E39" s="26">
        <v>144465</v>
      </c>
      <c r="F39" s="27">
        <v>-4.034197345520733</v>
      </c>
      <c r="G39" s="26">
        <v>997</v>
      </c>
      <c r="H39" s="27">
        <v>-28.376436781609197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104368</v>
      </c>
      <c r="D40" s="28">
        <v>0.8269572609938944</v>
      </c>
      <c r="E40" s="12">
        <f>SUM(E3:E39)</f>
        <v>6899139</v>
      </c>
      <c r="F40" s="28">
        <v>-0.11793345721220422</v>
      </c>
      <c r="G40" s="12">
        <f>SUM(G3:G39)</f>
        <v>70707</v>
      </c>
      <c r="H40" s="28">
        <v>1.4782496376135597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Febbraio'!C1</f>
        <v>Febbraio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458</v>
      </c>
      <c r="D3" s="48">
        <v>-10.196078431372548</v>
      </c>
      <c r="E3" s="47">
        <v>152</v>
      </c>
      <c r="F3" s="48">
        <v>-12.64367816091954</v>
      </c>
      <c r="G3" s="56">
        <v>152</v>
      </c>
      <c r="H3" s="48">
        <v>-12.64367816091954</v>
      </c>
      <c r="I3" s="47">
        <v>610</v>
      </c>
      <c r="J3" s="48">
        <v>-10.818713450292398</v>
      </c>
      <c r="K3" s="47">
        <v>38</v>
      </c>
      <c r="L3" s="48">
        <v>-20.833333333333332</v>
      </c>
      <c r="M3" s="49">
        <v>648</v>
      </c>
      <c r="N3" s="50">
        <v>-11.475409836065573</v>
      </c>
      <c r="O3" s="60"/>
    </row>
    <row r="4" spans="1:15" s="8" customFormat="1" ht="15.75" customHeight="1">
      <c r="A4" s="31">
        <v>2</v>
      </c>
      <c r="B4" s="41" t="s">
        <v>9</v>
      </c>
      <c r="C4" s="47">
        <v>562</v>
      </c>
      <c r="D4" s="48">
        <v>37.40831295843521</v>
      </c>
      <c r="E4" s="47">
        <v>378</v>
      </c>
      <c r="F4" s="48">
        <v>14.893617021276595</v>
      </c>
      <c r="G4" s="56">
        <v>269</v>
      </c>
      <c r="H4" s="48">
        <v>14.46808510638298</v>
      </c>
      <c r="I4" s="47">
        <v>940</v>
      </c>
      <c r="J4" s="48">
        <v>27.37127371273713</v>
      </c>
      <c r="K4" s="47">
        <v>368</v>
      </c>
      <c r="L4" s="48">
        <v>-27.272727272727273</v>
      </c>
      <c r="M4" s="49">
        <v>1308</v>
      </c>
      <c r="N4" s="50">
        <v>5.144694533762058</v>
      </c>
      <c r="O4" s="60"/>
    </row>
    <row r="5" spans="1:15" s="8" customFormat="1" ht="15.75" customHeight="1">
      <c r="A5" s="31">
        <v>3</v>
      </c>
      <c r="B5" s="41" t="s">
        <v>10</v>
      </c>
      <c r="C5" s="47">
        <v>1011</v>
      </c>
      <c r="D5" s="48">
        <v>-10.530973451327434</v>
      </c>
      <c r="E5" s="47">
        <v>397</v>
      </c>
      <c r="F5" s="48">
        <v>-1.488833746898263</v>
      </c>
      <c r="G5" s="56">
        <v>276</v>
      </c>
      <c r="H5" s="48">
        <v>-7.6923076923076925</v>
      </c>
      <c r="I5" s="47">
        <v>1408</v>
      </c>
      <c r="J5" s="48">
        <v>-8.153946510110893</v>
      </c>
      <c r="K5" s="47">
        <v>153</v>
      </c>
      <c r="L5" s="48">
        <v>-10.526315789473685</v>
      </c>
      <c r="M5" s="49">
        <v>1561</v>
      </c>
      <c r="N5" s="50">
        <v>-8.392018779342724</v>
      </c>
      <c r="O5" s="60"/>
    </row>
    <row r="6" spans="1:15" s="8" customFormat="1" ht="15.75" customHeight="1">
      <c r="A6" s="31">
        <v>4</v>
      </c>
      <c r="B6" s="41" t="s">
        <v>11</v>
      </c>
      <c r="C6" s="47">
        <v>341</v>
      </c>
      <c r="D6" s="48">
        <v>-20.697674418604652</v>
      </c>
      <c r="E6" s="47">
        <v>2870</v>
      </c>
      <c r="F6" s="48">
        <v>-1.1367550809507405</v>
      </c>
      <c r="G6" s="56">
        <v>2396</v>
      </c>
      <c r="H6" s="48">
        <v>2.0008514261387824</v>
      </c>
      <c r="I6" s="47">
        <v>3211</v>
      </c>
      <c r="J6" s="48">
        <v>-3.6603660366036603</v>
      </c>
      <c r="K6" s="47">
        <v>170</v>
      </c>
      <c r="L6" s="48">
        <v>14.093959731543624</v>
      </c>
      <c r="M6" s="49">
        <v>3381</v>
      </c>
      <c r="N6" s="50">
        <v>-2.900631820792648</v>
      </c>
      <c r="O6" s="60"/>
    </row>
    <row r="7" spans="1:15" s="8" customFormat="1" ht="15.75" customHeight="1">
      <c r="A7" s="31">
        <v>5</v>
      </c>
      <c r="B7" s="41" t="s">
        <v>12</v>
      </c>
      <c r="C7" s="47">
        <v>932</v>
      </c>
      <c r="D7" s="48">
        <v>-9.514563106796116</v>
      </c>
      <c r="E7" s="47">
        <v>2749</v>
      </c>
      <c r="F7" s="48">
        <v>-0.2539912917271408</v>
      </c>
      <c r="G7" s="56">
        <v>2291</v>
      </c>
      <c r="H7" s="48">
        <v>-4.3423799582463465</v>
      </c>
      <c r="I7" s="47">
        <v>3681</v>
      </c>
      <c r="J7" s="48">
        <v>-2.77337559429477</v>
      </c>
      <c r="K7" s="47">
        <v>0</v>
      </c>
      <c r="L7" s="48"/>
      <c r="M7" s="49">
        <v>3681</v>
      </c>
      <c r="N7" s="50">
        <v>-2.77337559429477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189</v>
      </c>
      <c r="D8" s="48">
        <v>9.248554913294798</v>
      </c>
      <c r="E8" s="47">
        <v>97</v>
      </c>
      <c r="F8" s="48">
        <v>4750</v>
      </c>
      <c r="G8" s="56">
        <v>81</v>
      </c>
      <c r="H8" s="48">
        <v>3950</v>
      </c>
      <c r="I8" s="47">
        <v>286</v>
      </c>
      <c r="J8" s="48">
        <v>63.42857142857143</v>
      </c>
      <c r="K8" s="47">
        <v>789</v>
      </c>
      <c r="L8" s="48">
        <v>70.41036717062634</v>
      </c>
      <c r="M8" s="49">
        <v>1075</v>
      </c>
      <c r="N8" s="50">
        <v>68.49529780564264</v>
      </c>
      <c r="O8" s="60"/>
    </row>
    <row r="9" spans="1:15" s="8" customFormat="1" ht="15.75" customHeight="1">
      <c r="A9" s="31">
        <v>7</v>
      </c>
      <c r="B9" s="41" t="s">
        <v>14</v>
      </c>
      <c r="C9" s="47">
        <v>164</v>
      </c>
      <c r="D9" s="48">
        <v>130.98591549295776</v>
      </c>
      <c r="E9" s="47">
        <v>139</v>
      </c>
      <c r="F9" s="48">
        <v>-2.797202797202797</v>
      </c>
      <c r="G9" s="56">
        <v>123</v>
      </c>
      <c r="H9" s="48">
        <v>-4.651162790697675</v>
      </c>
      <c r="I9" s="47">
        <v>303</v>
      </c>
      <c r="J9" s="48">
        <v>41.58878504672897</v>
      </c>
      <c r="K9" s="47">
        <v>524</v>
      </c>
      <c r="L9" s="48">
        <v>23.294117647058822</v>
      </c>
      <c r="M9" s="49">
        <v>827</v>
      </c>
      <c r="N9" s="50">
        <v>29.420970266040687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467</v>
      </c>
      <c r="D10" s="48">
        <v>-11.88679245283019</v>
      </c>
      <c r="E10" s="47">
        <v>63</v>
      </c>
      <c r="F10" s="48">
        <v>1475</v>
      </c>
      <c r="G10" s="56">
        <v>55</v>
      </c>
      <c r="H10" s="48">
        <v>5400</v>
      </c>
      <c r="I10" s="47">
        <v>530</v>
      </c>
      <c r="J10" s="48">
        <v>-0.7490636704119851</v>
      </c>
      <c r="K10" s="47">
        <v>125</v>
      </c>
      <c r="L10" s="48">
        <v>50.602409638554214</v>
      </c>
      <c r="M10" s="49">
        <v>655</v>
      </c>
      <c r="N10" s="50">
        <v>6.158833063209076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1668</v>
      </c>
      <c r="D11" s="48">
        <v>23.28159645232816</v>
      </c>
      <c r="E11" s="47">
        <v>74</v>
      </c>
      <c r="F11" s="48">
        <v>-27.45098039215686</v>
      </c>
      <c r="G11" s="56">
        <v>58</v>
      </c>
      <c r="H11" s="48">
        <v>-38.94736842105263</v>
      </c>
      <c r="I11" s="47">
        <v>1742</v>
      </c>
      <c r="J11" s="48">
        <v>19.725085910652922</v>
      </c>
      <c r="K11" s="47">
        <v>124</v>
      </c>
      <c r="L11" s="48">
        <v>-23.926380368098158</v>
      </c>
      <c r="M11" s="49">
        <v>1866</v>
      </c>
      <c r="N11" s="50">
        <v>15.327564894932015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3190</v>
      </c>
      <c r="D12" s="48">
        <v>-5.760709010339734</v>
      </c>
      <c r="E12" s="47">
        <v>202</v>
      </c>
      <c r="F12" s="48">
        <v>-24.62686567164179</v>
      </c>
      <c r="G12" s="56">
        <v>184</v>
      </c>
      <c r="H12" s="48">
        <v>10.843373493975903</v>
      </c>
      <c r="I12" s="47">
        <v>3392</v>
      </c>
      <c r="J12" s="48">
        <v>-7.144812482890774</v>
      </c>
      <c r="K12" s="47">
        <v>57</v>
      </c>
      <c r="L12" s="48">
        <v>7.547169811320755</v>
      </c>
      <c r="M12" s="49">
        <v>3449</v>
      </c>
      <c r="N12" s="50">
        <v>-6.934700485698866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108</v>
      </c>
      <c r="D13" s="48">
        <v>8</v>
      </c>
      <c r="E13" s="47">
        <v>1</v>
      </c>
      <c r="F13" s="48"/>
      <c r="G13" s="56">
        <v>0</v>
      </c>
      <c r="H13" s="48"/>
      <c r="I13" s="47">
        <v>109</v>
      </c>
      <c r="J13" s="48">
        <v>9</v>
      </c>
      <c r="K13" s="47">
        <v>0</v>
      </c>
      <c r="L13" s="48"/>
      <c r="M13" s="49">
        <v>109</v>
      </c>
      <c r="N13" s="50">
        <v>9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130</v>
      </c>
      <c r="D14" s="48">
        <v>-15.584415584415584</v>
      </c>
      <c r="E14" s="47">
        <v>34</v>
      </c>
      <c r="F14" s="48">
        <v>-24.444444444444443</v>
      </c>
      <c r="G14" s="56">
        <v>28</v>
      </c>
      <c r="H14" s="48">
        <v>-33.333333333333336</v>
      </c>
      <c r="I14" s="47">
        <v>164</v>
      </c>
      <c r="J14" s="48">
        <v>-17.587939698492463</v>
      </c>
      <c r="K14" s="47">
        <v>487</v>
      </c>
      <c r="L14" s="48">
        <v>-30.028735632183906</v>
      </c>
      <c r="M14" s="49">
        <v>651</v>
      </c>
      <c r="N14" s="50">
        <v>-27.262569832402235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616</v>
      </c>
      <c r="D15" s="48">
        <v>22.954091816367267</v>
      </c>
      <c r="E15" s="47">
        <v>1299</v>
      </c>
      <c r="F15" s="48">
        <v>13.847502191060473</v>
      </c>
      <c r="G15" s="56">
        <v>0</v>
      </c>
      <c r="H15" s="48"/>
      <c r="I15" s="47">
        <v>1915</v>
      </c>
      <c r="J15" s="48">
        <v>16.626065773447017</v>
      </c>
      <c r="K15" s="47">
        <v>362</v>
      </c>
      <c r="L15" s="48">
        <v>17.532467532467532</v>
      </c>
      <c r="M15" s="49">
        <v>2277</v>
      </c>
      <c r="N15" s="50">
        <v>16.76923076923077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123</v>
      </c>
      <c r="D16" s="48">
        <v>0.819672131147541</v>
      </c>
      <c r="E16" s="47">
        <v>0</v>
      </c>
      <c r="F16" s="48"/>
      <c r="G16" s="56">
        <v>0</v>
      </c>
      <c r="H16" s="48"/>
      <c r="I16" s="47">
        <v>123</v>
      </c>
      <c r="J16" s="48">
        <v>0.819672131147541</v>
      </c>
      <c r="K16" s="47">
        <v>99</v>
      </c>
      <c r="L16" s="48">
        <v>-22.65625</v>
      </c>
      <c r="M16" s="49">
        <v>222</v>
      </c>
      <c r="N16" s="50">
        <v>-11.2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139</v>
      </c>
      <c r="D17" s="48">
        <v>-35.046728971962615</v>
      </c>
      <c r="E17" s="47">
        <v>161</v>
      </c>
      <c r="F17" s="48">
        <v>-34.552845528455286</v>
      </c>
      <c r="G17" s="56">
        <v>41</v>
      </c>
      <c r="H17" s="48">
        <v>-78.07486631016043</v>
      </c>
      <c r="I17" s="47">
        <v>300</v>
      </c>
      <c r="J17" s="48">
        <v>-34.78260869565217</v>
      </c>
      <c r="K17" s="47">
        <v>174</v>
      </c>
      <c r="L17" s="48">
        <v>-1.1363636363636365</v>
      </c>
      <c r="M17" s="49">
        <v>474</v>
      </c>
      <c r="N17" s="50">
        <v>-25.471698113207548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781</v>
      </c>
      <c r="D18" s="48">
        <v>13.18840579710145</v>
      </c>
      <c r="E18" s="47">
        <v>480</v>
      </c>
      <c r="F18" s="48">
        <v>-12.727272727272727</v>
      </c>
      <c r="G18" s="56">
        <v>475</v>
      </c>
      <c r="H18" s="48">
        <v>-12.683823529411764</v>
      </c>
      <c r="I18" s="47">
        <v>1261</v>
      </c>
      <c r="J18" s="48">
        <v>1.6935483870967742</v>
      </c>
      <c r="K18" s="47">
        <v>254</v>
      </c>
      <c r="L18" s="48">
        <v>-27.428571428571427</v>
      </c>
      <c r="M18" s="49">
        <v>1515</v>
      </c>
      <c r="N18" s="50">
        <v>-4.716981132075472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714</v>
      </c>
      <c r="D19" s="48">
        <v>-15.402843601895734</v>
      </c>
      <c r="E19" s="47">
        <v>82</v>
      </c>
      <c r="F19" s="48">
        <v>13.88888888888889</v>
      </c>
      <c r="G19" s="56">
        <v>82</v>
      </c>
      <c r="H19" s="48">
        <v>13.88888888888889</v>
      </c>
      <c r="I19" s="47">
        <v>796</v>
      </c>
      <c r="J19" s="48">
        <v>-13.100436681222707</v>
      </c>
      <c r="K19" s="47">
        <v>20</v>
      </c>
      <c r="L19" s="48">
        <v>-67.74193548387096</v>
      </c>
      <c r="M19" s="49">
        <v>816</v>
      </c>
      <c r="N19" s="50">
        <v>-16.56441717791411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4911</v>
      </c>
      <c r="D20" s="48">
        <v>-1.9760479041916168</v>
      </c>
      <c r="E20" s="47">
        <v>2116</v>
      </c>
      <c r="F20" s="48">
        <v>-19.1131498470948</v>
      </c>
      <c r="G20" s="56">
        <v>1946</v>
      </c>
      <c r="H20" s="48">
        <v>-24.893863373214973</v>
      </c>
      <c r="I20" s="47">
        <v>7027</v>
      </c>
      <c r="J20" s="48">
        <v>-7.854707579333858</v>
      </c>
      <c r="K20" s="47">
        <v>1656</v>
      </c>
      <c r="L20" s="48">
        <v>-10.438074634937804</v>
      </c>
      <c r="M20" s="49">
        <v>8683</v>
      </c>
      <c r="N20" s="50">
        <v>-8.358839050131927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2824</v>
      </c>
      <c r="D21" s="48">
        <v>-6.179401993355482</v>
      </c>
      <c r="E21" s="47">
        <v>13238</v>
      </c>
      <c r="F21" s="48">
        <v>8.27744151807623</v>
      </c>
      <c r="G21" s="56">
        <v>8267</v>
      </c>
      <c r="H21" s="48">
        <v>13.200054772011502</v>
      </c>
      <c r="I21" s="47">
        <v>16062</v>
      </c>
      <c r="J21" s="48">
        <v>5.421370438435285</v>
      </c>
      <c r="K21" s="47">
        <v>0</v>
      </c>
      <c r="L21" s="48">
        <v>-100</v>
      </c>
      <c r="M21" s="49">
        <v>16062</v>
      </c>
      <c r="N21" s="50">
        <v>3.786508141638666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2291</v>
      </c>
      <c r="D22" s="48">
        <v>-1.8002571795970852</v>
      </c>
      <c r="E22" s="47">
        <v>1054</v>
      </c>
      <c r="F22" s="48">
        <v>3.131115459882583</v>
      </c>
      <c r="G22" s="56">
        <v>978</v>
      </c>
      <c r="H22" s="48">
        <v>0.1023541453428864</v>
      </c>
      <c r="I22" s="47">
        <v>3345</v>
      </c>
      <c r="J22" s="48">
        <v>-0.29806259314456035</v>
      </c>
      <c r="K22" s="47">
        <v>347</v>
      </c>
      <c r="L22" s="48">
        <v>-11.253196930946292</v>
      </c>
      <c r="M22" s="49">
        <v>3692</v>
      </c>
      <c r="N22" s="50">
        <v>-1.4415376401494928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494</v>
      </c>
      <c r="D23" s="48">
        <v>-8.007448789571695</v>
      </c>
      <c r="E23" s="47">
        <v>77</v>
      </c>
      <c r="F23" s="48">
        <v>28.333333333333332</v>
      </c>
      <c r="G23" s="56">
        <v>75</v>
      </c>
      <c r="H23" s="48">
        <v>25</v>
      </c>
      <c r="I23" s="47">
        <v>571</v>
      </c>
      <c r="J23" s="48">
        <v>-4.355108877721943</v>
      </c>
      <c r="K23" s="47">
        <v>238</v>
      </c>
      <c r="L23" s="48">
        <v>-17.073170731707318</v>
      </c>
      <c r="M23" s="49">
        <v>809</v>
      </c>
      <c r="N23" s="50">
        <v>-8.484162895927602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2468</v>
      </c>
      <c r="D24" s="48">
        <v>-0.8038585209003215</v>
      </c>
      <c r="E24" s="47">
        <v>194</v>
      </c>
      <c r="F24" s="48">
        <v>52.75590551181102</v>
      </c>
      <c r="G24" s="56">
        <v>162</v>
      </c>
      <c r="H24" s="48">
        <v>84.0909090909091</v>
      </c>
      <c r="I24" s="47">
        <v>2662</v>
      </c>
      <c r="J24" s="48">
        <v>1.7973231357552581</v>
      </c>
      <c r="K24" s="47">
        <v>110</v>
      </c>
      <c r="L24" s="48">
        <v>22.22222222222222</v>
      </c>
      <c r="M24" s="49">
        <v>2772</v>
      </c>
      <c r="N24" s="50">
        <v>2.476894639556377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287</v>
      </c>
      <c r="D25" s="48">
        <v>35.37735849056604</v>
      </c>
      <c r="E25" s="47">
        <v>66</v>
      </c>
      <c r="F25" s="48">
        <v>175</v>
      </c>
      <c r="G25" s="56">
        <v>8</v>
      </c>
      <c r="H25" s="48">
        <v>-50</v>
      </c>
      <c r="I25" s="47">
        <v>353</v>
      </c>
      <c r="J25" s="48">
        <v>49.57627118644068</v>
      </c>
      <c r="K25" s="47">
        <v>541</v>
      </c>
      <c r="L25" s="48">
        <v>-8.460236886632826</v>
      </c>
      <c r="M25" s="49">
        <v>894</v>
      </c>
      <c r="N25" s="50">
        <v>8.101571946795646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148</v>
      </c>
      <c r="D26" s="48">
        <v>2.7777777777777777</v>
      </c>
      <c r="E26" s="47">
        <v>25</v>
      </c>
      <c r="F26" s="48">
        <v>4.166666666666667</v>
      </c>
      <c r="G26" s="56">
        <v>19</v>
      </c>
      <c r="H26" s="48">
        <v>5.555555555555555</v>
      </c>
      <c r="I26" s="47">
        <v>173</v>
      </c>
      <c r="J26" s="48">
        <v>2.9761904761904763</v>
      </c>
      <c r="K26" s="47">
        <v>234</v>
      </c>
      <c r="L26" s="48">
        <v>-11.69811320754717</v>
      </c>
      <c r="M26" s="49">
        <v>407</v>
      </c>
      <c r="N26" s="50">
        <v>-6.0046189376443415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286</v>
      </c>
      <c r="D27" s="48">
        <v>-1.3793103448275863</v>
      </c>
      <c r="E27" s="47">
        <v>146</v>
      </c>
      <c r="F27" s="48">
        <v>-12.048192771084338</v>
      </c>
      <c r="G27" s="56">
        <v>144</v>
      </c>
      <c r="H27" s="48">
        <v>-12.195121951219512</v>
      </c>
      <c r="I27" s="47">
        <v>432</v>
      </c>
      <c r="J27" s="48">
        <v>-5.2631578947368425</v>
      </c>
      <c r="K27" s="47">
        <v>241</v>
      </c>
      <c r="L27" s="48">
        <v>-3.21285140562249</v>
      </c>
      <c r="M27" s="49">
        <v>673</v>
      </c>
      <c r="N27" s="50">
        <v>-4.539007092198582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676</v>
      </c>
      <c r="D28" s="48">
        <v>2.1148036253776437</v>
      </c>
      <c r="E28" s="47">
        <v>929</v>
      </c>
      <c r="F28" s="48">
        <v>-21.801346801346803</v>
      </c>
      <c r="G28" s="56">
        <v>0</v>
      </c>
      <c r="H28" s="48"/>
      <c r="I28" s="47">
        <v>1605</v>
      </c>
      <c r="J28" s="48">
        <v>-13.243243243243244</v>
      </c>
      <c r="K28" s="47">
        <v>251</v>
      </c>
      <c r="L28" s="48">
        <v>4.583333333333333</v>
      </c>
      <c r="M28" s="49">
        <v>1856</v>
      </c>
      <c r="N28" s="50">
        <v>-11.196172248803828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359</v>
      </c>
      <c r="D29" s="48">
        <v>5.899705014749262</v>
      </c>
      <c r="E29" s="47">
        <v>4</v>
      </c>
      <c r="F29" s="48"/>
      <c r="G29" s="56">
        <v>0</v>
      </c>
      <c r="H29" s="48"/>
      <c r="I29" s="47">
        <v>363</v>
      </c>
      <c r="J29" s="48">
        <v>7.079646017699115</v>
      </c>
      <c r="K29" s="47">
        <v>110</v>
      </c>
      <c r="L29" s="48">
        <v>5400</v>
      </c>
      <c r="M29" s="49">
        <v>473</v>
      </c>
      <c r="N29" s="50">
        <v>38.70967741935484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191</v>
      </c>
      <c r="D30" s="48">
        <v>12.352941176470589</v>
      </c>
      <c r="E30" s="47">
        <v>88</v>
      </c>
      <c r="F30" s="48">
        <v>12.820512820512821</v>
      </c>
      <c r="G30" s="56">
        <v>25</v>
      </c>
      <c r="H30" s="48">
        <v>212.5</v>
      </c>
      <c r="I30" s="47">
        <v>279</v>
      </c>
      <c r="J30" s="48">
        <v>12.5</v>
      </c>
      <c r="K30" s="47">
        <v>117</v>
      </c>
      <c r="L30" s="48">
        <v>48.10126582278481</v>
      </c>
      <c r="M30" s="49">
        <v>396</v>
      </c>
      <c r="N30" s="50">
        <v>21.10091743119266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369</v>
      </c>
      <c r="D31" s="48">
        <v>51.22950819672131</v>
      </c>
      <c r="E31" s="47">
        <v>2155</v>
      </c>
      <c r="F31" s="48">
        <v>36.21997471554994</v>
      </c>
      <c r="G31" s="56">
        <v>1939</v>
      </c>
      <c r="H31" s="48">
        <v>26.897905759162303</v>
      </c>
      <c r="I31" s="47">
        <v>2524</v>
      </c>
      <c r="J31" s="48">
        <v>38.22562979189485</v>
      </c>
      <c r="K31" s="47">
        <v>1313</v>
      </c>
      <c r="L31" s="48">
        <v>2.178988326848249</v>
      </c>
      <c r="M31" s="49">
        <v>3837</v>
      </c>
      <c r="N31" s="50">
        <v>23.336547733847638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11920</v>
      </c>
      <c r="D32" s="48">
        <v>-3.1760214442368615</v>
      </c>
      <c r="E32" s="47">
        <v>11139</v>
      </c>
      <c r="F32" s="48">
        <v>4.542468324730174</v>
      </c>
      <c r="G32" s="56">
        <v>7524</v>
      </c>
      <c r="H32" s="48">
        <v>11.78131035507354</v>
      </c>
      <c r="I32" s="47">
        <v>23059</v>
      </c>
      <c r="J32" s="48">
        <v>0.40494644256727336</v>
      </c>
      <c r="K32" s="47">
        <v>0</v>
      </c>
      <c r="L32" s="48"/>
      <c r="M32" s="49">
        <v>23059</v>
      </c>
      <c r="N32" s="50">
        <v>0.40494644256727336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12</v>
      </c>
      <c r="D33" s="48"/>
      <c r="E33" s="47">
        <v>2</v>
      </c>
      <c r="F33" s="48"/>
      <c r="G33" s="56">
        <v>2</v>
      </c>
      <c r="H33" s="48"/>
      <c r="I33" s="47">
        <v>14</v>
      </c>
      <c r="J33" s="48"/>
      <c r="K33" s="47">
        <v>939</v>
      </c>
      <c r="L33" s="48">
        <v>23.715415019762847</v>
      </c>
      <c r="M33" s="49">
        <v>953</v>
      </c>
      <c r="N33" s="50">
        <v>25.559947299077734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1725</v>
      </c>
      <c r="D34" s="48">
        <v>7.879924953095685</v>
      </c>
      <c r="E34" s="47">
        <v>2128</v>
      </c>
      <c r="F34" s="48">
        <v>-0.09389671361502347</v>
      </c>
      <c r="G34" s="56">
        <v>2044</v>
      </c>
      <c r="H34" s="48">
        <v>-2.7129938124702524</v>
      </c>
      <c r="I34" s="47">
        <v>3853</v>
      </c>
      <c r="J34" s="48">
        <v>3.3252882810404936</v>
      </c>
      <c r="K34" s="47">
        <v>869</v>
      </c>
      <c r="L34" s="48">
        <v>17.91044776119403</v>
      </c>
      <c r="M34" s="49">
        <v>4722</v>
      </c>
      <c r="N34" s="50">
        <v>5.732198835647112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376</v>
      </c>
      <c r="D35" s="48">
        <v>-13.36405529953917</v>
      </c>
      <c r="E35" s="47">
        <v>0</v>
      </c>
      <c r="F35" s="48">
        <v>-100</v>
      </c>
      <c r="G35" s="56">
        <v>0</v>
      </c>
      <c r="H35" s="48">
        <v>-100</v>
      </c>
      <c r="I35" s="47">
        <v>376</v>
      </c>
      <c r="J35" s="48">
        <v>-17.903930131004365</v>
      </c>
      <c r="K35" s="47">
        <v>44</v>
      </c>
      <c r="L35" s="48">
        <v>144.44444444444446</v>
      </c>
      <c r="M35" s="49">
        <v>420</v>
      </c>
      <c r="N35" s="50">
        <v>-11.764705882352942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711</v>
      </c>
      <c r="F36" s="48">
        <v>11.79245283018868</v>
      </c>
      <c r="G36" s="56">
        <v>0</v>
      </c>
      <c r="H36" s="48"/>
      <c r="I36" s="47">
        <v>711</v>
      </c>
      <c r="J36" s="48">
        <v>11.79245283018868</v>
      </c>
      <c r="K36" s="47">
        <v>411</v>
      </c>
      <c r="L36" s="48">
        <v>-0.7246376811594203</v>
      </c>
      <c r="M36" s="49">
        <v>1122</v>
      </c>
      <c r="N36" s="50">
        <v>6.857142857142857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582</v>
      </c>
      <c r="D37" s="48">
        <v>65.3409090909091</v>
      </c>
      <c r="E37" s="47">
        <v>256</v>
      </c>
      <c r="F37" s="48">
        <v>-4.83271375464684</v>
      </c>
      <c r="G37" s="56">
        <v>223</v>
      </c>
      <c r="H37" s="48">
        <v>-2.192982456140351</v>
      </c>
      <c r="I37" s="47">
        <v>838</v>
      </c>
      <c r="J37" s="48">
        <v>34.94363929146538</v>
      </c>
      <c r="K37" s="47">
        <v>369</v>
      </c>
      <c r="L37" s="48">
        <v>13.538461538461538</v>
      </c>
      <c r="M37" s="49">
        <v>1207</v>
      </c>
      <c r="N37" s="50">
        <v>27.58985200845666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1597</v>
      </c>
      <c r="D38" s="48">
        <v>-15.457914240338804</v>
      </c>
      <c r="E38" s="47">
        <v>3516</v>
      </c>
      <c r="F38" s="48">
        <v>9.057071960297767</v>
      </c>
      <c r="G38" s="56">
        <v>0</v>
      </c>
      <c r="H38" s="48">
        <v>-100</v>
      </c>
      <c r="I38" s="47">
        <v>5113</v>
      </c>
      <c r="J38" s="48">
        <v>0</v>
      </c>
      <c r="K38" s="47">
        <v>255</v>
      </c>
      <c r="L38" s="48">
        <v>5.809128630705394</v>
      </c>
      <c r="M38" s="49">
        <v>5368</v>
      </c>
      <c r="N38" s="50">
        <v>0.2614867388868136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701</v>
      </c>
      <c r="D39" s="48">
        <v>-19.610091743119266</v>
      </c>
      <c r="E39" s="47">
        <v>1539</v>
      </c>
      <c r="F39" s="48">
        <v>-11.143187066974596</v>
      </c>
      <c r="G39" s="56">
        <v>1171</v>
      </c>
      <c r="H39" s="48">
        <v>-13.387573964497042</v>
      </c>
      <c r="I39" s="47">
        <v>2240</v>
      </c>
      <c r="J39" s="48">
        <v>-13.978494623655914</v>
      </c>
      <c r="K39" s="47">
        <v>208</v>
      </c>
      <c r="L39" s="48">
        <v>0.970873786407767</v>
      </c>
      <c r="M39" s="49">
        <v>2448</v>
      </c>
      <c r="N39" s="50">
        <v>-12.882562277580071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43810</v>
      </c>
      <c r="D40" s="50">
        <v>-1.6433927529073682</v>
      </c>
      <c r="E40" s="12">
        <f>SUM(E3:E39)</f>
        <v>48561</v>
      </c>
      <c r="F40" s="50">
        <v>3.4952366744101786</v>
      </c>
      <c r="G40" s="13">
        <f>SUM(G3:G39)</f>
        <v>31038</v>
      </c>
      <c r="H40" s="48">
        <v>-5.343092406221409</v>
      </c>
      <c r="I40" s="12">
        <f>SUM(I3:I39)</f>
        <v>92371</v>
      </c>
      <c r="J40" s="50">
        <v>0.9927511671386243</v>
      </c>
      <c r="K40" s="12">
        <f>SUM(K3:K39)</f>
        <v>11997</v>
      </c>
      <c r="L40" s="50">
        <v>-0.4315710847373226</v>
      </c>
      <c r="M40" s="12">
        <f>SUM(M3:M39)</f>
        <v>104368</v>
      </c>
      <c r="N40" s="50">
        <v>0.8269572609938944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Febbraio'!C1</f>
        <v>Febbraio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33825</v>
      </c>
      <c r="D3" s="48">
        <v>-9.951281846497883</v>
      </c>
      <c r="E3" s="47">
        <v>19535</v>
      </c>
      <c r="F3" s="48">
        <v>-5.869030983472269</v>
      </c>
      <c r="G3" s="56">
        <v>19535</v>
      </c>
      <c r="H3" s="48">
        <v>-5.869030983472269</v>
      </c>
      <c r="I3" s="47">
        <v>198</v>
      </c>
      <c r="J3" s="48">
        <v>150.63291139240508</v>
      </c>
      <c r="K3" s="47">
        <v>53558</v>
      </c>
      <c r="L3" s="48">
        <v>-8.283243428375718</v>
      </c>
      <c r="M3" s="47">
        <v>26</v>
      </c>
      <c r="N3" s="48">
        <v>-48</v>
      </c>
      <c r="O3" s="49">
        <v>53584</v>
      </c>
      <c r="P3" s="50">
        <v>-8.317221319188981</v>
      </c>
      <c r="Q3" s="60"/>
    </row>
    <row r="4" spans="1:17" s="8" customFormat="1" ht="15.75" customHeight="1">
      <c r="A4" s="31">
        <v>2</v>
      </c>
      <c r="B4" s="41" t="s">
        <v>9</v>
      </c>
      <c r="C4" s="47">
        <v>14464</v>
      </c>
      <c r="D4" s="48">
        <v>7.787465533944407</v>
      </c>
      <c r="E4" s="47">
        <v>17405</v>
      </c>
      <c r="F4" s="48">
        <v>1.2860800744878957</v>
      </c>
      <c r="G4" s="56">
        <v>12756</v>
      </c>
      <c r="H4" s="48">
        <v>-11.893907998342312</v>
      </c>
      <c r="I4" s="47">
        <v>794</v>
      </c>
      <c r="J4" s="48">
        <v>-0.25125628140703515</v>
      </c>
      <c r="K4" s="47">
        <v>32663</v>
      </c>
      <c r="L4" s="48">
        <v>4.0256059110162745</v>
      </c>
      <c r="M4" s="47">
        <v>572</v>
      </c>
      <c r="N4" s="48">
        <v>-26.288659793814432</v>
      </c>
      <c r="O4" s="49">
        <v>33235</v>
      </c>
      <c r="P4" s="50">
        <v>3.2944832944832947</v>
      </c>
      <c r="Q4" s="60"/>
    </row>
    <row r="5" spans="1:17" s="8" customFormat="1" ht="15.75" customHeight="1">
      <c r="A5" s="31">
        <v>3</v>
      </c>
      <c r="B5" s="41" t="s">
        <v>10</v>
      </c>
      <c r="C5" s="47">
        <v>82540</v>
      </c>
      <c r="D5" s="48">
        <v>-6.6574688726294005</v>
      </c>
      <c r="E5" s="47">
        <v>20793</v>
      </c>
      <c r="F5" s="48">
        <v>-15.657323652293838</v>
      </c>
      <c r="G5" s="56">
        <v>15996</v>
      </c>
      <c r="H5" s="48">
        <v>-14.013868730849863</v>
      </c>
      <c r="I5" s="47">
        <v>2183</v>
      </c>
      <c r="J5" s="48">
        <v>-8.661087866108787</v>
      </c>
      <c r="K5" s="47">
        <v>105516</v>
      </c>
      <c r="L5" s="48">
        <v>-8.620420888542478</v>
      </c>
      <c r="M5" s="47">
        <v>196</v>
      </c>
      <c r="N5" s="48">
        <v>-83.07426597582038</v>
      </c>
      <c r="O5" s="49">
        <v>105712</v>
      </c>
      <c r="P5" s="50">
        <v>-9.359673491785848</v>
      </c>
      <c r="Q5" s="60"/>
    </row>
    <row r="6" spans="1:17" s="8" customFormat="1" ht="15.75" customHeight="1">
      <c r="A6" s="31">
        <v>4</v>
      </c>
      <c r="B6" s="41" t="s">
        <v>11</v>
      </c>
      <c r="C6" s="47">
        <v>18069</v>
      </c>
      <c r="D6" s="48">
        <v>-22.739128575704452</v>
      </c>
      <c r="E6" s="47">
        <v>231252</v>
      </c>
      <c r="F6" s="48">
        <v>19.128987888872288</v>
      </c>
      <c r="G6" s="56">
        <v>210392</v>
      </c>
      <c r="H6" s="48">
        <v>21.274584399714094</v>
      </c>
      <c r="I6" s="47">
        <v>1068</v>
      </c>
      <c r="J6" s="48">
        <v>38.521400778210115</v>
      </c>
      <c r="K6" s="47">
        <v>250389</v>
      </c>
      <c r="L6" s="48">
        <v>14.71158207232095</v>
      </c>
      <c r="M6" s="47">
        <v>246</v>
      </c>
      <c r="N6" s="48">
        <v>6.0344827586206895</v>
      </c>
      <c r="O6" s="49">
        <v>250635</v>
      </c>
      <c r="P6" s="50">
        <v>14.702369238795656</v>
      </c>
      <c r="Q6" s="60"/>
    </row>
    <row r="7" spans="1:17" s="8" customFormat="1" ht="15.75" customHeight="1">
      <c r="A7" s="31">
        <v>5</v>
      </c>
      <c r="B7" s="41" t="s">
        <v>12</v>
      </c>
      <c r="C7" s="47">
        <v>66560</v>
      </c>
      <c r="D7" s="48">
        <v>-7.451438423782311</v>
      </c>
      <c r="E7" s="47">
        <v>140227</v>
      </c>
      <c r="F7" s="48">
        <v>-3.862581498824223</v>
      </c>
      <c r="G7" s="56">
        <v>106425</v>
      </c>
      <c r="H7" s="48">
        <v>-7.808452949176622</v>
      </c>
      <c r="I7" s="47">
        <v>4828</v>
      </c>
      <c r="J7" s="48">
        <v>104.4030482641829</v>
      </c>
      <c r="K7" s="47">
        <v>211615</v>
      </c>
      <c r="L7" s="48">
        <v>-3.873408981475593</v>
      </c>
      <c r="M7" s="47">
        <v>0</v>
      </c>
      <c r="N7" s="48"/>
      <c r="O7" s="49">
        <v>211615</v>
      </c>
      <c r="P7" s="50">
        <v>-3.873408981475593</v>
      </c>
      <c r="Q7" s="60"/>
    </row>
    <row r="8" spans="1:17" s="8" customFormat="1" ht="15.75" customHeight="1">
      <c r="A8" s="31">
        <v>6</v>
      </c>
      <c r="B8" s="41" t="s">
        <v>13</v>
      </c>
      <c r="C8" s="47">
        <v>3667</v>
      </c>
      <c r="D8" s="48">
        <v>12.243648607284971</v>
      </c>
      <c r="E8" s="47">
        <v>2015</v>
      </c>
      <c r="F8" s="48">
        <v>3203.27868852459</v>
      </c>
      <c r="G8" s="56">
        <v>970</v>
      </c>
      <c r="H8" s="48">
        <v>1490.1639344262296</v>
      </c>
      <c r="I8" s="47">
        <v>0</v>
      </c>
      <c r="J8" s="48"/>
      <c r="K8" s="47">
        <v>5682</v>
      </c>
      <c r="L8" s="48">
        <v>70.73317307692308</v>
      </c>
      <c r="M8" s="47">
        <v>269</v>
      </c>
      <c r="N8" s="48">
        <v>-24.649859943977592</v>
      </c>
      <c r="O8" s="49">
        <v>5951</v>
      </c>
      <c r="P8" s="50">
        <v>61.492537313432834</v>
      </c>
      <c r="Q8" s="60"/>
    </row>
    <row r="9" spans="1:17" s="8" customFormat="1" ht="15.75" customHeight="1">
      <c r="A9" s="31">
        <v>7</v>
      </c>
      <c r="B9" s="41" t="s">
        <v>14</v>
      </c>
      <c r="C9" s="47">
        <v>1842</v>
      </c>
      <c r="D9" s="48">
        <v>426.2857142857143</v>
      </c>
      <c r="E9" s="47">
        <v>13597</v>
      </c>
      <c r="F9" s="48">
        <v>-0.3371692443011068</v>
      </c>
      <c r="G9" s="56">
        <v>13373</v>
      </c>
      <c r="H9" s="48">
        <v>5.740491816241006</v>
      </c>
      <c r="I9" s="47">
        <v>157</v>
      </c>
      <c r="J9" s="48">
        <v>823.5294117647059</v>
      </c>
      <c r="K9" s="47">
        <v>15596</v>
      </c>
      <c r="L9" s="48">
        <v>11.320485367594575</v>
      </c>
      <c r="M9" s="47">
        <v>217</v>
      </c>
      <c r="N9" s="48">
        <v>40</v>
      </c>
      <c r="O9" s="49">
        <v>15813</v>
      </c>
      <c r="P9" s="50">
        <v>11.634309918813978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34596</v>
      </c>
      <c r="D10" s="48">
        <v>-20.36644876162416</v>
      </c>
      <c r="E10" s="47">
        <v>5464</v>
      </c>
      <c r="F10" s="48">
        <v>6816.455696202532</v>
      </c>
      <c r="G10" s="56">
        <v>5300</v>
      </c>
      <c r="H10" s="48"/>
      <c r="I10" s="47">
        <v>786</v>
      </c>
      <c r="J10" s="48">
        <v>151.92307692307693</v>
      </c>
      <c r="K10" s="47">
        <v>40846</v>
      </c>
      <c r="L10" s="48">
        <v>-6.81875213870195</v>
      </c>
      <c r="M10" s="47">
        <v>147</v>
      </c>
      <c r="N10" s="48">
        <v>30.088495575221238</v>
      </c>
      <c r="O10" s="49">
        <v>40993</v>
      </c>
      <c r="P10" s="50">
        <v>-6.723855465550196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125412</v>
      </c>
      <c r="D11" s="48">
        <v>-5.680442221637273</v>
      </c>
      <c r="E11" s="47">
        <v>1753</v>
      </c>
      <c r="F11" s="48">
        <v>-44.15418923223957</v>
      </c>
      <c r="G11" s="56">
        <v>1481</v>
      </c>
      <c r="H11" s="48">
        <v>-46.70744872256207</v>
      </c>
      <c r="I11" s="47">
        <v>280</v>
      </c>
      <c r="J11" s="48">
        <v>-61.64383561643836</v>
      </c>
      <c r="K11" s="47">
        <v>127445</v>
      </c>
      <c r="L11" s="48">
        <v>-6.86159872546297</v>
      </c>
      <c r="M11" s="47">
        <v>71</v>
      </c>
      <c r="N11" s="48">
        <v>-60.1123595505618</v>
      </c>
      <c r="O11" s="49">
        <v>127516</v>
      </c>
      <c r="P11" s="50">
        <v>-6.9307797857122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261605</v>
      </c>
      <c r="D12" s="48">
        <v>-6.090031230929389</v>
      </c>
      <c r="E12" s="47">
        <v>19229</v>
      </c>
      <c r="F12" s="48">
        <v>-22.790604296326038</v>
      </c>
      <c r="G12" s="56">
        <v>18289</v>
      </c>
      <c r="H12" s="48">
        <v>0.8269474612712939</v>
      </c>
      <c r="I12" s="47">
        <v>779</v>
      </c>
      <c r="J12" s="48">
        <v>402.5806451612903</v>
      </c>
      <c r="K12" s="47">
        <v>281613</v>
      </c>
      <c r="L12" s="48">
        <v>-7.251259756941014</v>
      </c>
      <c r="M12" s="47">
        <v>53</v>
      </c>
      <c r="N12" s="48">
        <v>-41.111111111111114</v>
      </c>
      <c r="O12" s="49">
        <v>281666</v>
      </c>
      <c r="P12" s="50">
        <v>-7.261293296457263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4067</v>
      </c>
      <c r="D13" s="48">
        <v>12.721729490022174</v>
      </c>
      <c r="E13" s="47">
        <v>90</v>
      </c>
      <c r="F13" s="48"/>
      <c r="G13" s="56">
        <v>0</v>
      </c>
      <c r="H13" s="48"/>
      <c r="I13" s="47">
        <v>0</v>
      </c>
      <c r="J13" s="48"/>
      <c r="K13" s="47">
        <v>4157</v>
      </c>
      <c r="L13" s="48">
        <v>15.21618625277162</v>
      </c>
      <c r="M13" s="47">
        <v>0</v>
      </c>
      <c r="N13" s="48"/>
      <c r="O13" s="49">
        <v>4157</v>
      </c>
      <c r="P13" s="50">
        <v>15.21618625277162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1266</v>
      </c>
      <c r="D14" s="48">
        <v>-50.01973943939992</v>
      </c>
      <c r="E14" s="47">
        <v>582</v>
      </c>
      <c r="F14" s="48">
        <v>512.6315789473684</v>
      </c>
      <c r="G14" s="56">
        <v>582</v>
      </c>
      <c r="H14" s="48">
        <v>512.6315789473684</v>
      </c>
      <c r="I14" s="47">
        <v>0</v>
      </c>
      <c r="J14" s="48">
        <v>-100</v>
      </c>
      <c r="K14" s="47">
        <v>1848</v>
      </c>
      <c r="L14" s="48">
        <v>-36.09958506224066</v>
      </c>
      <c r="M14" s="47">
        <v>728</v>
      </c>
      <c r="N14" s="48">
        <v>-15.052508751458577</v>
      </c>
      <c r="O14" s="49">
        <v>2576</v>
      </c>
      <c r="P14" s="50">
        <v>-31.288343558282207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38611</v>
      </c>
      <c r="D15" s="48">
        <v>50.40121533187909</v>
      </c>
      <c r="E15" s="47">
        <v>61315</v>
      </c>
      <c r="F15" s="48">
        <v>-0.5885404844515062</v>
      </c>
      <c r="G15" s="56">
        <v>0</v>
      </c>
      <c r="H15" s="48"/>
      <c r="I15" s="47">
        <v>0</v>
      </c>
      <c r="J15" s="48"/>
      <c r="K15" s="47">
        <v>99926</v>
      </c>
      <c r="L15" s="48">
        <v>14.397252432741842</v>
      </c>
      <c r="M15" s="47">
        <v>472</v>
      </c>
      <c r="N15" s="48">
        <v>-32.0863309352518</v>
      </c>
      <c r="O15" s="49">
        <v>100398</v>
      </c>
      <c r="P15" s="50">
        <v>14.030325401783179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404</v>
      </c>
      <c r="D16" s="48">
        <v>-4.491725768321513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404</v>
      </c>
      <c r="L16" s="48">
        <v>-4.491725768321513</v>
      </c>
      <c r="M16" s="47">
        <v>95</v>
      </c>
      <c r="N16" s="48">
        <v>3.260869565217391</v>
      </c>
      <c r="O16" s="49">
        <v>499</v>
      </c>
      <c r="P16" s="50">
        <v>-3.1067961165048543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11909</v>
      </c>
      <c r="D17" s="48">
        <v>-29.26046926046926</v>
      </c>
      <c r="E17" s="47">
        <v>15839</v>
      </c>
      <c r="F17" s="48">
        <v>-20.43502285628171</v>
      </c>
      <c r="G17" s="56">
        <v>14079</v>
      </c>
      <c r="H17" s="48">
        <v>-21.652754590984976</v>
      </c>
      <c r="I17" s="47">
        <v>47</v>
      </c>
      <c r="J17" s="48">
        <v>-4.081632653061225</v>
      </c>
      <c r="K17" s="47">
        <v>27795</v>
      </c>
      <c r="L17" s="48">
        <v>-24.45163219265581</v>
      </c>
      <c r="M17" s="47">
        <v>97</v>
      </c>
      <c r="N17" s="48">
        <v>-46.994535519125684</v>
      </c>
      <c r="O17" s="49">
        <v>27892</v>
      </c>
      <c r="P17" s="50">
        <v>-24.563206577595068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45932</v>
      </c>
      <c r="D18" s="48">
        <v>6.068723443561796</v>
      </c>
      <c r="E18" s="47">
        <v>21298</v>
      </c>
      <c r="F18" s="48">
        <v>-11.652217198324138</v>
      </c>
      <c r="G18" s="56">
        <v>20603</v>
      </c>
      <c r="H18" s="48">
        <v>-11.182480493167219</v>
      </c>
      <c r="I18" s="47">
        <v>684</v>
      </c>
      <c r="J18" s="48">
        <v>-25.49019607843137</v>
      </c>
      <c r="K18" s="47">
        <v>67914</v>
      </c>
      <c r="L18" s="48">
        <v>-0.6073555884031671</v>
      </c>
      <c r="M18" s="47">
        <v>273</v>
      </c>
      <c r="N18" s="48">
        <v>-25.815217391304348</v>
      </c>
      <c r="O18" s="49">
        <v>68187</v>
      </c>
      <c r="P18" s="50">
        <v>-0.7423904974016332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53862</v>
      </c>
      <c r="D19" s="48">
        <v>-7.77054794520548</v>
      </c>
      <c r="E19" s="47">
        <v>6604</v>
      </c>
      <c r="F19" s="48">
        <v>-15.603833865814696</v>
      </c>
      <c r="G19" s="56">
        <v>6604</v>
      </c>
      <c r="H19" s="48">
        <v>-15.603833865814696</v>
      </c>
      <c r="I19" s="47">
        <v>219</v>
      </c>
      <c r="J19" s="48"/>
      <c r="K19" s="47">
        <v>60685</v>
      </c>
      <c r="L19" s="48">
        <v>-8.365420913552283</v>
      </c>
      <c r="M19" s="47">
        <v>7</v>
      </c>
      <c r="N19" s="48">
        <v>-89.0625</v>
      </c>
      <c r="O19" s="49">
        <v>60692</v>
      </c>
      <c r="P19" s="50">
        <v>-8.443331472793375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442544</v>
      </c>
      <c r="D20" s="48">
        <v>-10.821828645815492</v>
      </c>
      <c r="E20" s="47">
        <v>180683</v>
      </c>
      <c r="F20" s="48">
        <v>-7.622972192256369</v>
      </c>
      <c r="G20" s="56">
        <v>164177</v>
      </c>
      <c r="H20" s="48">
        <v>-16.02070620009514</v>
      </c>
      <c r="I20" s="47">
        <v>497</v>
      </c>
      <c r="J20" s="48">
        <v>173.07692307692307</v>
      </c>
      <c r="K20" s="47">
        <v>623724</v>
      </c>
      <c r="L20" s="48">
        <v>-9.869339414064871</v>
      </c>
      <c r="M20" s="47">
        <v>0</v>
      </c>
      <c r="N20" s="48"/>
      <c r="O20" s="49">
        <v>623724</v>
      </c>
      <c r="P20" s="50">
        <v>-9.869339414064871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198494</v>
      </c>
      <c r="D21" s="48">
        <v>-3.8509232527949466</v>
      </c>
      <c r="E21" s="47">
        <v>1017918</v>
      </c>
      <c r="F21" s="48">
        <v>6.035444525348992</v>
      </c>
      <c r="G21" s="56">
        <v>492214</v>
      </c>
      <c r="H21" s="48">
        <v>12.891306790946016</v>
      </c>
      <c r="I21" s="47">
        <v>10543</v>
      </c>
      <c r="J21" s="48">
        <v>30</v>
      </c>
      <c r="K21" s="47">
        <v>1226955</v>
      </c>
      <c r="L21" s="48">
        <v>4.463220701334063</v>
      </c>
      <c r="M21" s="47">
        <v>0</v>
      </c>
      <c r="N21" s="48"/>
      <c r="O21" s="49">
        <v>1226955</v>
      </c>
      <c r="P21" s="50">
        <v>4.463220701334063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172061</v>
      </c>
      <c r="D22" s="48">
        <v>-9.070683049279959</v>
      </c>
      <c r="E22" s="47">
        <v>76871</v>
      </c>
      <c r="F22" s="48">
        <v>8.780743214558628</v>
      </c>
      <c r="G22" s="56">
        <v>70913</v>
      </c>
      <c r="H22" s="48">
        <v>6.740422969820125</v>
      </c>
      <c r="I22" s="47">
        <v>721</v>
      </c>
      <c r="J22" s="48">
        <v>-62.87332646755922</v>
      </c>
      <c r="K22" s="47">
        <v>249653</v>
      </c>
      <c r="L22" s="48">
        <v>-4.651820053240042</v>
      </c>
      <c r="M22" s="47">
        <v>247</v>
      </c>
      <c r="N22" s="48">
        <v>-22.32704402515723</v>
      </c>
      <c r="O22" s="49">
        <v>249900</v>
      </c>
      <c r="P22" s="50">
        <v>-4.673260830590004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38059</v>
      </c>
      <c r="D23" s="48">
        <v>-16.223117391974288</v>
      </c>
      <c r="E23" s="47">
        <v>5490</v>
      </c>
      <c r="F23" s="48">
        <v>59.222737819025525</v>
      </c>
      <c r="G23" s="56">
        <v>5489</v>
      </c>
      <c r="H23" s="48">
        <v>59.19373549883991</v>
      </c>
      <c r="I23" s="47">
        <v>2241</v>
      </c>
      <c r="J23" s="48">
        <v>-8.306055646481179</v>
      </c>
      <c r="K23" s="47">
        <v>45790</v>
      </c>
      <c r="L23" s="48">
        <v>-10.777264667485046</v>
      </c>
      <c r="M23" s="47">
        <v>306</v>
      </c>
      <c r="N23" s="48">
        <v>-46.31578947368421</v>
      </c>
      <c r="O23" s="49">
        <v>46096</v>
      </c>
      <c r="P23" s="50">
        <v>-11.167639860476768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177541</v>
      </c>
      <c r="D24" s="48">
        <v>-7.462289818511607</v>
      </c>
      <c r="E24" s="47">
        <v>18582</v>
      </c>
      <c r="F24" s="48">
        <v>42.63125575683144</v>
      </c>
      <c r="G24" s="56">
        <v>17323</v>
      </c>
      <c r="H24" s="48">
        <v>59.57074428887251</v>
      </c>
      <c r="I24" s="47">
        <v>474</v>
      </c>
      <c r="J24" s="48">
        <v>-15.053763440860216</v>
      </c>
      <c r="K24" s="47">
        <v>196597</v>
      </c>
      <c r="L24" s="48">
        <v>-4.30628297735636</v>
      </c>
      <c r="M24" s="47">
        <v>116</v>
      </c>
      <c r="N24" s="48">
        <v>10.476190476190476</v>
      </c>
      <c r="O24" s="49">
        <v>196713</v>
      </c>
      <c r="P24" s="50">
        <v>-4.298731689280902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2901</v>
      </c>
      <c r="D25" s="48">
        <v>21.431561322729177</v>
      </c>
      <c r="E25" s="47">
        <v>1059</v>
      </c>
      <c r="F25" s="48">
        <v>880.5555555555555</v>
      </c>
      <c r="G25" s="56">
        <v>26</v>
      </c>
      <c r="H25" s="48">
        <v>-59.375</v>
      </c>
      <c r="I25" s="47">
        <v>51</v>
      </c>
      <c r="J25" s="48">
        <v>-59.523809523809526</v>
      </c>
      <c r="K25" s="47">
        <v>4011</v>
      </c>
      <c r="L25" s="48">
        <v>52.91650781547846</v>
      </c>
      <c r="M25" s="47">
        <v>331</v>
      </c>
      <c r="N25" s="48">
        <v>-23.556581986143186</v>
      </c>
      <c r="O25" s="49">
        <v>4342</v>
      </c>
      <c r="P25" s="50">
        <v>42.08115183246073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1555</v>
      </c>
      <c r="D26" s="48">
        <v>-22.327672327672328</v>
      </c>
      <c r="E26" s="47">
        <v>1463</v>
      </c>
      <c r="F26" s="48">
        <v>11.424219345011425</v>
      </c>
      <c r="G26" s="56">
        <v>772</v>
      </c>
      <c r="H26" s="48">
        <v>-6.763285024154589</v>
      </c>
      <c r="I26" s="47">
        <v>0</v>
      </c>
      <c r="J26" s="48"/>
      <c r="K26" s="47">
        <v>3018</v>
      </c>
      <c r="L26" s="48">
        <v>-8.959276018099548</v>
      </c>
      <c r="M26" s="47">
        <v>146</v>
      </c>
      <c r="N26" s="48">
        <v>1.3888888888888888</v>
      </c>
      <c r="O26" s="49">
        <v>3164</v>
      </c>
      <c r="P26" s="50">
        <v>-8.52847643827696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7725</v>
      </c>
      <c r="D27" s="48">
        <v>10.215437294906549</v>
      </c>
      <c r="E27" s="47">
        <v>12347</v>
      </c>
      <c r="F27" s="48">
        <v>-11.287541313407099</v>
      </c>
      <c r="G27" s="56">
        <v>12347</v>
      </c>
      <c r="H27" s="48">
        <v>-11.287541313407099</v>
      </c>
      <c r="I27" s="47">
        <v>0</v>
      </c>
      <c r="J27" s="48"/>
      <c r="K27" s="47">
        <v>20072</v>
      </c>
      <c r="L27" s="48">
        <v>-4.085631003010465</v>
      </c>
      <c r="M27" s="47">
        <v>382</v>
      </c>
      <c r="N27" s="48">
        <v>-10.53864168618267</v>
      </c>
      <c r="O27" s="49">
        <v>20454</v>
      </c>
      <c r="P27" s="50">
        <v>-4.214667041303737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27867</v>
      </c>
      <c r="D28" s="48">
        <v>-14.523648855898411</v>
      </c>
      <c r="E28" s="47">
        <v>70597</v>
      </c>
      <c r="F28" s="48">
        <v>-11.946367321484253</v>
      </c>
      <c r="G28" s="56">
        <v>0</v>
      </c>
      <c r="H28" s="48"/>
      <c r="I28" s="47">
        <v>536</v>
      </c>
      <c r="J28" s="48">
        <v>15.268817204301076</v>
      </c>
      <c r="K28" s="47">
        <v>99000</v>
      </c>
      <c r="L28" s="48">
        <v>-12.576605852952085</v>
      </c>
      <c r="M28" s="47">
        <v>361</v>
      </c>
      <c r="N28" s="48">
        <v>2.26628895184136</v>
      </c>
      <c r="O28" s="49">
        <v>99361</v>
      </c>
      <c r="P28" s="50">
        <v>-12.530481095118622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33029</v>
      </c>
      <c r="D29" s="48">
        <v>40.78257533779464</v>
      </c>
      <c r="E29" s="47">
        <v>2</v>
      </c>
      <c r="F29" s="48"/>
      <c r="G29" s="56">
        <v>0</v>
      </c>
      <c r="H29" s="48"/>
      <c r="I29" s="47">
        <v>0</v>
      </c>
      <c r="J29" s="48"/>
      <c r="K29" s="47">
        <v>33031</v>
      </c>
      <c r="L29" s="48">
        <v>40.7911001236094</v>
      </c>
      <c r="M29" s="47">
        <v>0</v>
      </c>
      <c r="N29" s="48">
        <v>-100</v>
      </c>
      <c r="O29" s="49">
        <v>33031</v>
      </c>
      <c r="P29" s="50">
        <v>40.767099936075006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3008</v>
      </c>
      <c r="D30" s="48">
        <v>19.08155186064925</v>
      </c>
      <c r="E30" s="47">
        <v>6230</v>
      </c>
      <c r="F30" s="48">
        <v>11.150758251561106</v>
      </c>
      <c r="G30" s="56">
        <v>160</v>
      </c>
      <c r="H30" s="48">
        <v>-33.60995850622407</v>
      </c>
      <c r="I30" s="47">
        <v>162</v>
      </c>
      <c r="J30" s="48">
        <v>-62.23776223776224</v>
      </c>
      <c r="K30" s="47">
        <v>9400</v>
      </c>
      <c r="L30" s="48">
        <v>9.813084112149532</v>
      </c>
      <c r="M30" s="47">
        <v>192</v>
      </c>
      <c r="N30" s="48">
        <v>7.865168539325842</v>
      </c>
      <c r="O30" s="49">
        <v>9592</v>
      </c>
      <c r="P30" s="50">
        <v>9.773403524834059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168</v>
      </c>
      <c r="D31" s="48">
        <v>-1.7543859649122806</v>
      </c>
      <c r="E31" s="47">
        <v>256502</v>
      </c>
      <c r="F31" s="48">
        <v>51.44923685531249</v>
      </c>
      <c r="G31" s="56">
        <v>242558</v>
      </c>
      <c r="H31" s="48">
        <v>44.758892337073284</v>
      </c>
      <c r="I31" s="47">
        <v>10</v>
      </c>
      <c r="J31" s="48"/>
      <c r="K31" s="47">
        <v>256680</v>
      </c>
      <c r="L31" s="48">
        <v>51.40147225368064</v>
      </c>
      <c r="M31" s="47">
        <v>2957</v>
      </c>
      <c r="N31" s="48">
        <v>2.9596100278551534</v>
      </c>
      <c r="O31" s="49">
        <v>259637</v>
      </c>
      <c r="P31" s="50">
        <v>50.59451997587119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870290</v>
      </c>
      <c r="D32" s="48">
        <v>-4.723900858293922</v>
      </c>
      <c r="E32" s="47">
        <v>909445</v>
      </c>
      <c r="F32" s="48">
        <v>2.759011871954189</v>
      </c>
      <c r="G32" s="56">
        <v>592233</v>
      </c>
      <c r="H32" s="48">
        <v>12.301463895631068</v>
      </c>
      <c r="I32" s="47">
        <v>43640</v>
      </c>
      <c r="J32" s="48">
        <v>17.532992189604094</v>
      </c>
      <c r="K32" s="47">
        <v>1823375</v>
      </c>
      <c r="L32" s="48">
        <v>-0.6658324240015646</v>
      </c>
      <c r="M32" s="47">
        <v>0</v>
      </c>
      <c r="N32" s="48"/>
      <c r="O32" s="49">
        <v>1823375</v>
      </c>
      <c r="P32" s="50">
        <v>-0.6658324240015646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25</v>
      </c>
      <c r="D33" s="48"/>
      <c r="E33" s="47">
        <v>3</v>
      </c>
      <c r="F33" s="48"/>
      <c r="G33" s="56">
        <v>3</v>
      </c>
      <c r="H33" s="48"/>
      <c r="I33" s="47">
        <v>0</v>
      </c>
      <c r="J33" s="48"/>
      <c r="K33" s="47">
        <v>28</v>
      </c>
      <c r="L33" s="48"/>
      <c r="M33" s="47">
        <v>611</v>
      </c>
      <c r="N33" s="48">
        <v>-12.338593974175035</v>
      </c>
      <c r="O33" s="49">
        <v>639</v>
      </c>
      <c r="P33" s="50">
        <v>-8.321377331420374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127560</v>
      </c>
      <c r="D34" s="48">
        <v>7.472344154148166</v>
      </c>
      <c r="E34" s="47">
        <v>147328</v>
      </c>
      <c r="F34" s="48">
        <v>-1.2374810623835253</v>
      </c>
      <c r="G34" s="56">
        <v>141700</v>
      </c>
      <c r="H34" s="48">
        <v>-3.485291212870444</v>
      </c>
      <c r="I34" s="47">
        <v>1262</v>
      </c>
      <c r="J34" s="48">
        <v>242.00542005420056</v>
      </c>
      <c r="K34" s="47">
        <v>276150</v>
      </c>
      <c r="L34" s="48">
        <v>2.9511545889037185</v>
      </c>
      <c r="M34" s="47">
        <v>612</v>
      </c>
      <c r="N34" s="48">
        <v>-2.5477707006369426</v>
      </c>
      <c r="O34" s="49">
        <v>276762</v>
      </c>
      <c r="P34" s="50">
        <v>2.938310359961616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20624</v>
      </c>
      <c r="D35" s="48">
        <v>-16.599943386307576</v>
      </c>
      <c r="E35" s="47">
        <v>0</v>
      </c>
      <c r="F35" s="48">
        <v>-100</v>
      </c>
      <c r="G35" s="56">
        <v>0</v>
      </c>
      <c r="H35" s="48">
        <v>-100</v>
      </c>
      <c r="I35" s="47">
        <v>0</v>
      </c>
      <c r="J35" s="48">
        <v>-100</v>
      </c>
      <c r="K35" s="47">
        <v>20624</v>
      </c>
      <c r="L35" s="48">
        <v>-24.36278285106539</v>
      </c>
      <c r="M35" s="47">
        <v>51</v>
      </c>
      <c r="N35" s="48">
        <v>75.86206896551724</v>
      </c>
      <c r="O35" s="49">
        <v>20675</v>
      </c>
      <c r="P35" s="50">
        <v>-24.256301289566238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68431</v>
      </c>
      <c r="F36" s="48">
        <v>15.91794559067656</v>
      </c>
      <c r="G36" s="56">
        <v>0</v>
      </c>
      <c r="H36" s="48"/>
      <c r="I36" s="47">
        <v>0</v>
      </c>
      <c r="J36" s="48"/>
      <c r="K36" s="47">
        <v>68431</v>
      </c>
      <c r="L36" s="48">
        <v>15.91794559067656</v>
      </c>
      <c r="M36" s="47">
        <v>622</v>
      </c>
      <c r="N36" s="48">
        <v>-6.325301204819277</v>
      </c>
      <c r="O36" s="49">
        <v>69053</v>
      </c>
      <c r="P36" s="50">
        <v>15.670541726691011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28034</v>
      </c>
      <c r="D37" s="48">
        <v>21.369815568447486</v>
      </c>
      <c r="E37" s="47">
        <v>13465</v>
      </c>
      <c r="F37" s="48">
        <v>-15.373012381371378</v>
      </c>
      <c r="G37" s="56">
        <v>12428</v>
      </c>
      <c r="H37" s="48">
        <v>-3.8452611218568666</v>
      </c>
      <c r="I37" s="47">
        <v>173</v>
      </c>
      <c r="J37" s="48">
        <v>-44.904458598726116</v>
      </c>
      <c r="K37" s="47">
        <v>41672</v>
      </c>
      <c r="L37" s="48">
        <v>5.973603234748111</v>
      </c>
      <c r="M37" s="47">
        <v>311</v>
      </c>
      <c r="N37" s="48">
        <v>-4.892966360856269</v>
      </c>
      <c r="O37" s="49">
        <v>41983</v>
      </c>
      <c r="P37" s="50">
        <v>5.883984867591425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113552</v>
      </c>
      <c r="D38" s="48">
        <v>-19.541989059887197</v>
      </c>
      <c r="E38" s="47">
        <v>242563</v>
      </c>
      <c r="F38" s="48">
        <v>3.670034533456423</v>
      </c>
      <c r="G38" s="56">
        <v>220498</v>
      </c>
      <c r="H38" s="48">
        <v>3.935441600007542</v>
      </c>
      <c r="I38" s="47">
        <v>1443</v>
      </c>
      <c r="J38" s="48">
        <v>166.728280961183</v>
      </c>
      <c r="K38" s="47">
        <v>357558</v>
      </c>
      <c r="L38" s="48">
        <v>-4.815931893869011</v>
      </c>
      <c r="M38" s="47">
        <v>539</v>
      </c>
      <c r="N38" s="48">
        <v>-30.090791180285343</v>
      </c>
      <c r="O38" s="49">
        <v>358097</v>
      </c>
      <c r="P38" s="50">
        <v>-4.867700972318155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53692</v>
      </c>
      <c r="D39" s="48">
        <v>-3.88801374767292</v>
      </c>
      <c r="E39" s="47">
        <v>88027</v>
      </c>
      <c r="F39" s="48">
        <v>-2.620691181025709</v>
      </c>
      <c r="G39" s="56">
        <v>54613</v>
      </c>
      <c r="H39" s="48">
        <v>5.507901549399173</v>
      </c>
      <c r="I39" s="47">
        <v>2414</v>
      </c>
      <c r="J39" s="48">
        <v>-38.402653738198524</v>
      </c>
      <c r="K39" s="47">
        <v>144133</v>
      </c>
      <c r="L39" s="48">
        <v>-4.025862470784864</v>
      </c>
      <c r="M39" s="47">
        <v>332</v>
      </c>
      <c r="N39" s="48">
        <v>-7.520891364902507</v>
      </c>
      <c r="O39" s="49">
        <v>144465</v>
      </c>
      <c r="P39" s="50">
        <v>-4.034197345520733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3117360</v>
      </c>
      <c r="D40" s="50">
        <v>-6.115010738154374</v>
      </c>
      <c r="E40" s="12">
        <f>SUM(E3:E39)</f>
        <v>3694004</v>
      </c>
      <c r="F40" s="50">
        <v>5.35742195744409</v>
      </c>
      <c r="G40" s="14">
        <f>SUM(G3:G39)</f>
        <v>2473839</v>
      </c>
      <c r="H40" s="48">
        <v>8.84658232927486</v>
      </c>
      <c r="I40" s="12">
        <f>SUM(I3:I39)</f>
        <v>76190</v>
      </c>
      <c r="J40" s="50">
        <v>14.621413849648718</v>
      </c>
      <c r="K40" s="12">
        <f>SUM(K3:K39)</f>
        <v>6887554</v>
      </c>
      <c r="L40" s="50">
        <v>-0.07955853427762911</v>
      </c>
      <c r="M40" s="12">
        <f>SUM(M3:M39)</f>
        <v>11585</v>
      </c>
      <c r="N40" s="50">
        <v>-18.684635361830562</v>
      </c>
      <c r="O40" s="12">
        <f>SUM(O3:O39)</f>
        <v>6899139</v>
      </c>
      <c r="P40" s="50">
        <v>-0.11793345721220422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Febbraio'!C1</f>
        <v>Febbraio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</v>
      </c>
      <c r="D3" s="48">
        <v>-94.11764705882354</v>
      </c>
      <c r="E3" s="47">
        <v>0</v>
      </c>
      <c r="F3" s="48"/>
      <c r="G3" s="47">
        <v>2</v>
      </c>
      <c r="H3" s="48">
        <v>-94.11764705882354</v>
      </c>
      <c r="I3" s="47">
        <v>55</v>
      </c>
      <c r="J3" s="48">
        <v>37.5</v>
      </c>
      <c r="K3" s="49">
        <v>57</v>
      </c>
      <c r="L3" s="50">
        <v>-22.972972972972972</v>
      </c>
      <c r="M3" s="60"/>
    </row>
    <row r="4" spans="1:13" s="8" customFormat="1" ht="15.75" customHeight="1">
      <c r="A4" s="31">
        <v>2</v>
      </c>
      <c r="B4" s="41" t="s">
        <v>9</v>
      </c>
      <c r="C4" s="47">
        <v>393</v>
      </c>
      <c r="D4" s="48">
        <v>-0.5063291139240507</v>
      </c>
      <c r="E4" s="47">
        <v>9</v>
      </c>
      <c r="F4" s="48">
        <v>200</v>
      </c>
      <c r="G4" s="47">
        <v>402</v>
      </c>
      <c r="H4" s="48">
        <v>1.0050251256281406</v>
      </c>
      <c r="I4" s="47">
        <v>100</v>
      </c>
      <c r="J4" s="48">
        <v>4.166666666666667</v>
      </c>
      <c r="K4" s="49">
        <v>502</v>
      </c>
      <c r="L4" s="50">
        <v>1.6194331983805668</v>
      </c>
      <c r="M4" s="60"/>
    </row>
    <row r="5" spans="1:13" s="8" customFormat="1" ht="15.75" customHeight="1">
      <c r="A5" s="31">
        <v>3</v>
      </c>
      <c r="B5" s="41" t="s">
        <v>10</v>
      </c>
      <c r="C5" s="47">
        <v>84</v>
      </c>
      <c r="D5" s="48">
        <v>-30</v>
      </c>
      <c r="E5" s="47">
        <v>0</v>
      </c>
      <c r="F5" s="48"/>
      <c r="G5" s="47">
        <v>84</v>
      </c>
      <c r="H5" s="48">
        <v>-30</v>
      </c>
      <c r="I5" s="47">
        <v>181</v>
      </c>
      <c r="J5" s="48">
        <v>-16.203703703703702</v>
      </c>
      <c r="K5" s="49">
        <v>265</v>
      </c>
      <c r="L5" s="50">
        <v>-21.13095238095238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11321</v>
      </c>
      <c r="D6" s="48">
        <v>0.9181672312355144</v>
      </c>
      <c r="E6" s="47">
        <v>122</v>
      </c>
      <c r="F6" s="48">
        <v>23.232323232323232</v>
      </c>
      <c r="G6" s="47">
        <v>11443</v>
      </c>
      <c r="H6" s="48">
        <v>1.1133692674737121</v>
      </c>
      <c r="I6" s="47">
        <v>0</v>
      </c>
      <c r="J6" s="48"/>
      <c r="K6" s="49">
        <v>11443</v>
      </c>
      <c r="L6" s="50">
        <v>1.1133692674737121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1114</v>
      </c>
      <c r="D7" s="48">
        <v>1.364877161055505</v>
      </c>
      <c r="E7" s="47">
        <v>807</v>
      </c>
      <c r="F7" s="48">
        <v>-8.399545970488083</v>
      </c>
      <c r="G7" s="47">
        <v>1921</v>
      </c>
      <c r="H7" s="48">
        <v>-2.9797979797979797</v>
      </c>
      <c r="I7" s="47">
        <v>154</v>
      </c>
      <c r="J7" s="48">
        <v>-24.878048780487806</v>
      </c>
      <c r="K7" s="49">
        <v>2076</v>
      </c>
      <c r="L7" s="50">
        <v>-4.945054945054945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254</v>
      </c>
      <c r="D9" s="48">
        <v>69.33333333333333</v>
      </c>
      <c r="E9" s="47">
        <v>0</v>
      </c>
      <c r="F9" s="48"/>
      <c r="G9" s="47">
        <v>254</v>
      </c>
      <c r="H9" s="48">
        <v>69.33333333333333</v>
      </c>
      <c r="I9" s="47">
        <v>0</v>
      </c>
      <c r="J9" s="48"/>
      <c r="K9" s="49">
        <v>254</v>
      </c>
      <c r="L9" s="50">
        <v>69.33333333333333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63</v>
      </c>
      <c r="D10" s="48">
        <v>36.95652173913044</v>
      </c>
      <c r="E10" s="47">
        <v>0</v>
      </c>
      <c r="F10" s="48"/>
      <c r="G10" s="47">
        <v>63</v>
      </c>
      <c r="H10" s="48">
        <v>36.95652173913044</v>
      </c>
      <c r="I10" s="47">
        <v>60</v>
      </c>
      <c r="J10" s="48">
        <v>200</v>
      </c>
      <c r="K10" s="49">
        <v>123</v>
      </c>
      <c r="L10" s="50">
        <v>86.36363636363636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199</v>
      </c>
      <c r="D11" s="48">
        <v>6.989247311827957</v>
      </c>
      <c r="E11" s="47">
        <v>0</v>
      </c>
      <c r="F11" s="48"/>
      <c r="G11" s="47">
        <v>199</v>
      </c>
      <c r="H11" s="48">
        <v>6.989247311827957</v>
      </c>
      <c r="I11" s="47">
        <v>161</v>
      </c>
      <c r="J11" s="48">
        <v>24.8062015503876</v>
      </c>
      <c r="K11" s="49">
        <v>360</v>
      </c>
      <c r="L11" s="50">
        <v>14.285714285714286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563</v>
      </c>
      <c r="D12" s="48">
        <v>-4.737732656514383</v>
      </c>
      <c r="E12" s="47">
        <v>0</v>
      </c>
      <c r="F12" s="48">
        <v>-100</v>
      </c>
      <c r="G12" s="47">
        <v>563</v>
      </c>
      <c r="H12" s="48">
        <v>-5.059021922428331</v>
      </c>
      <c r="I12" s="47">
        <v>280</v>
      </c>
      <c r="J12" s="48">
        <v>-0.35587188612099646</v>
      </c>
      <c r="K12" s="49">
        <v>843</v>
      </c>
      <c r="L12" s="50">
        <v>-3.5469107551487413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91</v>
      </c>
      <c r="D15" s="48">
        <v>-44.84848484848485</v>
      </c>
      <c r="E15" s="47">
        <v>122</v>
      </c>
      <c r="F15" s="48">
        <v>60.526315789473685</v>
      </c>
      <c r="G15" s="47">
        <v>213</v>
      </c>
      <c r="H15" s="48">
        <v>-11.618257261410788</v>
      </c>
      <c r="I15" s="47">
        <v>0</v>
      </c>
      <c r="J15" s="48"/>
      <c r="K15" s="49">
        <v>213</v>
      </c>
      <c r="L15" s="50">
        <v>-11.618257261410788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55</v>
      </c>
      <c r="D17" s="48">
        <v>-46.601941747572816</v>
      </c>
      <c r="E17" s="47">
        <v>0</v>
      </c>
      <c r="F17" s="48"/>
      <c r="G17" s="47">
        <v>55</v>
      </c>
      <c r="H17" s="48">
        <v>-46.601941747572816</v>
      </c>
      <c r="I17" s="47">
        <v>0</v>
      </c>
      <c r="J17" s="48"/>
      <c r="K17" s="49">
        <v>55</v>
      </c>
      <c r="L17" s="50">
        <v>-46.601941747572816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40</v>
      </c>
      <c r="D18" s="48">
        <v>-31.03448275862069</v>
      </c>
      <c r="E18" s="47">
        <v>316</v>
      </c>
      <c r="F18" s="48">
        <v>-7.331378299120234</v>
      </c>
      <c r="G18" s="47">
        <v>356</v>
      </c>
      <c r="H18" s="48">
        <v>-10.776942355889725</v>
      </c>
      <c r="I18" s="47">
        <v>97</v>
      </c>
      <c r="J18" s="48">
        <v>-30.714285714285715</v>
      </c>
      <c r="K18" s="49">
        <v>453</v>
      </c>
      <c r="L18" s="50">
        <v>-15.955473098330241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27</v>
      </c>
      <c r="D19" s="48">
        <v>-6.896551724137931</v>
      </c>
      <c r="E19" s="47">
        <v>4</v>
      </c>
      <c r="F19" s="48">
        <v>-20</v>
      </c>
      <c r="G19" s="47">
        <v>31</v>
      </c>
      <c r="H19" s="48">
        <v>-8.823529411764707</v>
      </c>
      <c r="I19" s="47">
        <v>173</v>
      </c>
      <c r="J19" s="48">
        <v>6.790123456790123</v>
      </c>
      <c r="K19" s="49">
        <v>204</v>
      </c>
      <c r="L19" s="50">
        <v>4.081632653061225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1264</v>
      </c>
      <c r="D20" s="48">
        <v>-6.022304832713755</v>
      </c>
      <c r="E20" s="47">
        <v>0</v>
      </c>
      <c r="F20" s="48"/>
      <c r="G20" s="47">
        <v>1264</v>
      </c>
      <c r="H20" s="48">
        <v>-6.022304832713755</v>
      </c>
      <c r="I20" s="47">
        <v>639</v>
      </c>
      <c r="J20" s="48">
        <v>-0.31201248049922</v>
      </c>
      <c r="K20" s="49">
        <v>1903</v>
      </c>
      <c r="L20" s="50">
        <v>-4.1792547834843905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28196</v>
      </c>
      <c r="D21" s="48">
        <v>8.275411850543374</v>
      </c>
      <c r="E21" s="47">
        <v>0</v>
      </c>
      <c r="F21" s="48"/>
      <c r="G21" s="47">
        <v>28196</v>
      </c>
      <c r="H21" s="48">
        <v>8.275411850543374</v>
      </c>
      <c r="I21" s="47">
        <v>1177</v>
      </c>
      <c r="J21" s="48">
        <v>8.27966881324747</v>
      </c>
      <c r="K21" s="49">
        <v>29373</v>
      </c>
      <c r="L21" s="50">
        <v>8.275582424063698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206</v>
      </c>
      <c r="D22" s="48">
        <v>-23.42007434944238</v>
      </c>
      <c r="E22" s="47">
        <v>290</v>
      </c>
      <c r="F22" s="48">
        <v>80.12422360248448</v>
      </c>
      <c r="G22" s="47">
        <v>496</v>
      </c>
      <c r="H22" s="48">
        <v>15.617715617715618</v>
      </c>
      <c r="I22" s="47">
        <v>172</v>
      </c>
      <c r="J22" s="48">
        <v>-31.2</v>
      </c>
      <c r="K22" s="49">
        <v>668</v>
      </c>
      <c r="L22" s="50">
        <v>-1.6200294550810015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61</v>
      </c>
      <c r="D23" s="48">
        <v>-39</v>
      </c>
      <c r="E23" s="47">
        <v>0</v>
      </c>
      <c r="F23" s="48"/>
      <c r="G23" s="47">
        <v>61</v>
      </c>
      <c r="H23" s="48">
        <v>-39</v>
      </c>
      <c r="I23" s="47">
        <v>0</v>
      </c>
      <c r="J23" s="48"/>
      <c r="K23" s="49">
        <v>61</v>
      </c>
      <c r="L23" s="50">
        <v>-39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150</v>
      </c>
      <c r="D24" s="48">
        <v>-26.470588235294116</v>
      </c>
      <c r="E24" s="47">
        <v>0</v>
      </c>
      <c r="F24" s="48"/>
      <c r="G24" s="47">
        <v>150</v>
      </c>
      <c r="H24" s="48">
        <v>-26.470588235294116</v>
      </c>
      <c r="I24" s="47">
        <v>185</v>
      </c>
      <c r="J24" s="48">
        <v>0</v>
      </c>
      <c r="K24" s="49">
        <v>335</v>
      </c>
      <c r="L24" s="50">
        <v>-13.881748071979434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61</v>
      </c>
      <c r="D25" s="48"/>
      <c r="E25" s="47">
        <v>0</v>
      </c>
      <c r="F25" s="48"/>
      <c r="G25" s="47">
        <v>61</v>
      </c>
      <c r="H25" s="48"/>
      <c r="I25" s="47">
        <v>0</v>
      </c>
      <c r="J25" s="48"/>
      <c r="K25" s="49">
        <v>61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97</v>
      </c>
      <c r="D27" s="48">
        <v>21.25</v>
      </c>
      <c r="E27" s="47">
        <v>0</v>
      </c>
      <c r="F27" s="48"/>
      <c r="G27" s="47">
        <v>97</v>
      </c>
      <c r="H27" s="48">
        <v>21.25</v>
      </c>
      <c r="I27" s="47">
        <v>108</v>
      </c>
      <c r="J27" s="48">
        <v>28.571428571428573</v>
      </c>
      <c r="K27" s="49">
        <v>205</v>
      </c>
      <c r="L27" s="50">
        <v>25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445</v>
      </c>
      <c r="D28" s="48">
        <v>-39.45578231292517</v>
      </c>
      <c r="E28" s="47">
        <v>227</v>
      </c>
      <c r="F28" s="48">
        <v>4.128440366972477</v>
      </c>
      <c r="G28" s="47">
        <v>672</v>
      </c>
      <c r="H28" s="48">
        <v>-29.485834207764952</v>
      </c>
      <c r="I28" s="47">
        <v>107</v>
      </c>
      <c r="J28" s="48">
        <v>-20.149253731343283</v>
      </c>
      <c r="K28" s="49">
        <v>779</v>
      </c>
      <c r="L28" s="50">
        <v>-28.334866605335787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14</v>
      </c>
      <c r="D29" s="48">
        <v>-39.130434782608695</v>
      </c>
      <c r="E29" s="47">
        <v>0</v>
      </c>
      <c r="F29" s="48"/>
      <c r="G29" s="47">
        <v>14</v>
      </c>
      <c r="H29" s="48">
        <v>-39.130434782608695</v>
      </c>
      <c r="I29" s="47">
        <v>0</v>
      </c>
      <c r="J29" s="48"/>
      <c r="K29" s="49">
        <v>14</v>
      </c>
      <c r="L29" s="50">
        <v>-39.130434782608695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190</v>
      </c>
      <c r="D30" s="48">
        <v>-24</v>
      </c>
      <c r="E30" s="47">
        <v>0</v>
      </c>
      <c r="F30" s="48"/>
      <c r="G30" s="47">
        <v>190</v>
      </c>
      <c r="H30" s="48">
        <v>-24</v>
      </c>
      <c r="I30" s="47">
        <v>0</v>
      </c>
      <c r="J30" s="48"/>
      <c r="K30" s="49">
        <v>190</v>
      </c>
      <c r="L30" s="50">
        <v>-24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1950</v>
      </c>
      <c r="D31" s="48">
        <v>18.902439024390244</v>
      </c>
      <c r="E31" s="47">
        <v>0</v>
      </c>
      <c r="F31" s="48"/>
      <c r="G31" s="47">
        <v>1950</v>
      </c>
      <c r="H31" s="48">
        <v>18.902439024390244</v>
      </c>
      <c r="I31" s="47">
        <v>0</v>
      </c>
      <c r="J31" s="48"/>
      <c r="K31" s="49">
        <v>1950</v>
      </c>
      <c r="L31" s="50">
        <v>18.902439024390244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9169</v>
      </c>
      <c r="D32" s="48">
        <v>-7.449278288079136</v>
      </c>
      <c r="E32" s="47">
        <v>0</v>
      </c>
      <c r="F32" s="48"/>
      <c r="G32" s="47">
        <v>9169</v>
      </c>
      <c r="H32" s="48">
        <v>-7.449278288079136</v>
      </c>
      <c r="I32" s="47">
        <v>3364</v>
      </c>
      <c r="J32" s="48">
        <v>-7.835616438356165</v>
      </c>
      <c r="K32" s="49">
        <v>12533</v>
      </c>
      <c r="L32" s="50">
        <v>-7.553293501512134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379</v>
      </c>
      <c r="D34" s="48">
        <v>11.799410029498524</v>
      </c>
      <c r="E34" s="47">
        <v>994</v>
      </c>
      <c r="F34" s="48">
        <v>23.172242874845104</v>
      </c>
      <c r="G34" s="47">
        <v>1373</v>
      </c>
      <c r="H34" s="48">
        <v>19.80802792321117</v>
      </c>
      <c r="I34" s="47">
        <v>131</v>
      </c>
      <c r="J34" s="48">
        <v>11.965811965811966</v>
      </c>
      <c r="K34" s="49">
        <v>1504</v>
      </c>
      <c r="L34" s="50">
        <v>19.08155186064925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7</v>
      </c>
      <c r="D35" s="48">
        <v>133.33333333333334</v>
      </c>
      <c r="E35" s="47">
        <v>0</v>
      </c>
      <c r="F35" s="48"/>
      <c r="G35" s="47">
        <v>7</v>
      </c>
      <c r="H35" s="48">
        <v>133.33333333333334</v>
      </c>
      <c r="I35" s="47">
        <v>1</v>
      </c>
      <c r="J35" s="48"/>
      <c r="K35" s="49">
        <v>8</v>
      </c>
      <c r="L35" s="50">
        <v>166.66666666666666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1445</v>
      </c>
      <c r="D36" s="48">
        <v>24.784110535405873</v>
      </c>
      <c r="E36" s="47">
        <v>0</v>
      </c>
      <c r="F36" s="48"/>
      <c r="G36" s="47">
        <v>1445</v>
      </c>
      <c r="H36" s="48">
        <v>24.784110535405873</v>
      </c>
      <c r="I36" s="47">
        <v>3</v>
      </c>
      <c r="J36" s="48"/>
      <c r="K36" s="49">
        <v>1449</v>
      </c>
      <c r="L36" s="50">
        <v>25.129533678756477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22</v>
      </c>
      <c r="D37" s="48">
        <v>22.22222222222222</v>
      </c>
      <c r="E37" s="47">
        <v>41</v>
      </c>
      <c r="F37" s="48">
        <v>46.42857142857143</v>
      </c>
      <c r="G37" s="47">
        <v>63</v>
      </c>
      <c r="H37" s="48">
        <v>36.95652173913044</v>
      </c>
      <c r="I37" s="47">
        <v>7</v>
      </c>
      <c r="J37" s="48"/>
      <c r="K37" s="49">
        <v>70</v>
      </c>
      <c r="L37" s="50">
        <v>52.17391304347826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609</v>
      </c>
      <c r="D38" s="48">
        <v>-11.482558139534884</v>
      </c>
      <c r="E38" s="47">
        <v>882</v>
      </c>
      <c r="F38" s="48">
        <v>-7.933194154488517</v>
      </c>
      <c r="G38" s="47">
        <v>1491</v>
      </c>
      <c r="H38" s="48">
        <v>-9.416767922235723</v>
      </c>
      <c r="I38" s="47">
        <v>268</v>
      </c>
      <c r="J38" s="48">
        <v>-3.2490974729241877</v>
      </c>
      <c r="K38" s="49">
        <v>1759</v>
      </c>
      <c r="L38" s="50">
        <v>-8.528341133645347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24</v>
      </c>
      <c r="D39" s="48">
        <v>-71.08433734939759</v>
      </c>
      <c r="E39" s="47">
        <v>870</v>
      </c>
      <c r="F39" s="48">
        <v>-26.952141057934508</v>
      </c>
      <c r="G39" s="47">
        <v>894</v>
      </c>
      <c r="H39" s="48">
        <v>-29.827315541601255</v>
      </c>
      <c r="I39" s="47">
        <v>103</v>
      </c>
      <c r="J39" s="48">
        <v>-12.711864406779661</v>
      </c>
      <c r="K39" s="49">
        <v>997</v>
      </c>
      <c r="L39" s="50">
        <v>-28.376436781609197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58495</v>
      </c>
      <c r="D40" s="50">
        <v>2.4843632286209854</v>
      </c>
      <c r="E40" s="12">
        <f>SUM(E3:E39)</f>
        <v>4684</v>
      </c>
      <c r="F40" s="50">
        <v>-1.8029350104821804</v>
      </c>
      <c r="G40" s="12">
        <f>SUM(G3:G39)</f>
        <v>63179</v>
      </c>
      <c r="H40" s="50">
        <v>2.1553536202826376</v>
      </c>
      <c r="I40" s="12">
        <f>SUM(I3:I39)</f>
        <v>7526</v>
      </c>
      <c r="J40" s="50">
        <v>-3.9070480081716035</v>
      </c>
      <c r="K40" s="12">
        <f>SUM(K3:K39)</f>
        <v>70707</v>
      </c>
      <c r="L40" s="50">
        <v>1.4782496376135597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46" zoomScaleNormal="46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/>
      <c r="F3" s="38"/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/>
      <c r="F4" s="38"/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/>
      <c r="F5" s="38"/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/>
      <c r="F6" s="38"/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/>
      <c r="F7" s="38"/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/>
      <c r="F8" s="38"/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/>
      <c r="F9" s="38"/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/>
      <c r="F10" s="38"/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/>
      <c r="F11" s="38"/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/>
      <c r="F12" s="38"/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/>
      <c r="F13" s="38"/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/>
      <c r="F14" s="38"/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/>
      <c r="F16" s="38"/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/>
      <c r="F17" s="38"/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/>
      <c r="F18" s="38"/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/>
      <c r="F19" s="38"/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/>
      <c r="F20" s="38"/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/>
      <c r="F21" s="38"/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/>
      <c r="F22" s="38"/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/>
      <c r="F24" s="38"/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/>
      <c r="F25" s="38"/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/>
      <c r="F26" s="38"/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/>
      <c r="F27" s="38"/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/>
      <c r="F28" s="38"/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/>
      <c r="F29" s="38"/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/>
      <c r="F30" s="38"/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/>
      <c r="F31" s="38"/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/>
      <c r="F32" s="38"/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/>
      <c r="F33" s="38"/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/>
      <c r="F34" s="38"/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/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/>
      <c r="F36" s="38"/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/>
      <c r="F38" s="38"/>
      <c r="G38" s="38"/>
      <c r="H38" s="38"/>
      <c r="I38" s="38"/>
      <c r="J38" s="38"/>
      <c r="K38" s="38"/>
      <c r="L38" s="38"/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/>
      <c r="F39" s="38"/>
      <c r="G39" s="38"/>
      <c r="H39" s="38"/>
      <c r="I39" s="38"/>
      <c r="J39" s="38"/>
      <c r="K39" s="38"/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2005-03-17T16:31:40Z</cp:lastPrinted>
  <dcterms:created xsi:type="dcterms:W3CDTF">1998-03-31T18:19:24Z</dcterms:created>
  <dcterms:modified xsi:type="dcterms:W3CDTF">2015-06-09T09:45:37Z</dcterms:modified>
  <cp:category/>
  <cp:version/>
  <cp:contentType/>
  <cp:contentStatus/>
</cp:coreProperties>
</file>