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913" activeTab="0"/>
  </bookViews>
  <sheets>
    <sheet name="Totali" sheetId="1" r:id="rId1"/>
  </sheets>
  <externalReferences>
    <externalReference r:id="rId4"/>
  </externalReferences>
  <definedNames>
    <definedName name="Anno">#REF!</definedName>
    <definedName name="Area.Aeroporti">#REF!</definedName>
    <definedName name="_xlnm.Print_Area" localSheetId="0">'Totali'!$A$1:$H$44</definedName>
    <definedName name="Classe.Aeroporti">#REF!</definedName>
    <definedName name="Counter.Anno.N">#REF!</definedName>
    <definedName name="Counter.Anno.N_1">#REF!</definedName>
    <definedName name="disjfo">'[1]Baseline'!$H$11:$AF$11</definedName>
    <definedName name="Lista.Aeroporti">#REF!</definedName>
    <definedName name="Lista.Mese">#REF!</definedName>
    <definedName name="lkij">'[1]Baseline'!$H$12:$AF$12</definedName>
    <definedName name="Mese">#REF!</definedName>
    <definedName name="Ref.Aeroporto">#REF!</definedName>
    <definedName name="Ref.Mese">#REF!</definedName>
    <definedName name="Start">#REF!</definedName>
  </definedNames>
  <calcPr fullCalcOnLoad="1"/>
</workbook>
</file>

<file path=xl/sharedStrings.xml><?xml version="1.0" encoding="utf-8"?>
<sst xmlns="http://schemas.openxmlformats.org/spreadsheetml/2006/main" count="48" uniqueCount="46">
  <si>
    <t>Aeroporto</t>
  </si>
  <si>
    <t>Movimenti</t>
  </si>
  <si>
    <t>Passeggeri</t>
  </si>
  <si>
    <t>N.</t>
  </si>
  <si>
    <t>%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</si>
  <si>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</si>
  <si>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</si>
  <si>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</si>
  <si>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</si>
  <si>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</si>
  <si>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</si>
  <si>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</si>
  <si>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</si>
  <si>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</si>
  <si>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</si>
  <si>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</si>
  <si>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Cuneo</t>
  </si>
  <si>
    <t>Firenze</t>
  </si>
  <si>
    <t>Foggia</t>
  </si>
  <si>
    <t>Genova</t>
  </si>
  <si>
    <t>Napoli</t>
  </si>
  <si>
    <t>Olbia</t>
  </si>
  <si>
    <t>Palermo</t>
  </si>
  <si>
    <t>Parma</t>
  </si>
  <si>
    <t>Perugia</t>
  </si>
  <si>
    <t>Pescara</t>
  </si>
  <si>
    <t>Pisa</t>
  </si>
  <si>
    <t>Rimini</t>
  </si>
  <si>
    <t>Torino</t>
  </si>
  <si>
    <t>Venezia</t>
  </si>
  <si>
    <t>Verona</t>
  </si>
  <si>
    <t>TOTALI</t>
  </si>
  <si>
    <t>Trapani</t>
  </si>
  <si>
    <t>Treviso</t>
  </si>
  <si>
    <t>Crotone</t>
  </si>
  <si>
    <t>Lamezia T.</t>
  </si>
  <si>
    <t>Milano LIN</t>
  </si>
  <si>
    <t>Milano MXP</t>
  </si>
  <si>
    <t>Reggio Cal.</t>
  </si>
  <si>
    <t>Roma CIA</t>
  </si>
  <si>
    <t>Roma FCO</t>
  </si>
  <si>
    <t>Siena</t>
  </si>
  <si>
    <t>Trieste - Ronchi dei L.</t>
  </si>
  <si>
    <t>Forli'</t>
  </si>
  <si>
    <t>Gennaio - Dicembre 2005 (su base 2004)</t>
  </si>
  <si>
    <t>Dati di Traffico - Totali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</si>
</sst>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#,##0.0"/>
  </numFmts>
  <fonts count="53">
    <font>
      <sz val="8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8"/>
      <color indexed="8"/>
      <name val="Verdana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8"/>
      <color theme="1"/>
      <name val="Verdana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7" fillId="22" borderId="10" xfId="46" applyFont="1" applyFill="1" applyBorder="1" applyAlignment="1" applyProtection="1">
      <alignment horizontal="centerContinuous" vertical="center"/>
      <protection/>
    </xf>
    <xf numFmtId="3" fontId="47" fillId="22" borderId="10" xfId="46" applyNumberFormat="1" applyFont="1" applyFill="1" applyBorder="1" applyAlignment="1" applyProtection="1">
      <alignment horizontal="centerContinuous" vertical="center"/>
      <protection/>
    </xf>
    <xf numFmtId="164" fontId="47" fillId="22" borderId="10" xfId="46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22" fillId="0" borderId="0" xfId="46" applyFont="1" applyBorder="1" applyAlignment="1" applyProtection="1">
      <alignment horizontal="center" vertical="center"/>
      <protection/>
    </xf>
    <xf numFmtId="0" fontId="22" fillId="0" borderId="0" xfId="46" applyFont="1" applyBorder="1" applyAlignment="1" applyProtection="1">
      <alignment horizontal="left" vertical="center"/>
      <protection/>
    </xf>
    <xf numFmtId="3" fontId="22" fillId="0" borderId="0" xfId="46" applyNumberFormat="1" applyFont="1" applyBorder="1" applyAlignment="1" applyProtection="1">
      <alignment horizontal="right" vertical="center"/>
      <protection/>
    </xf>
    <xf numFmtId="4" fontId="22" fillId="0" borderId="0" xfId="46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164" fontId="23" fillId="0" borderId="0" xfId="43" applyNumberFormat="1" applyFont="1" applyBorder="1" applyAlignment="1" applyProtection="1">
      <alignment horizontal="right" vertical="center"/>
      <protection/>
    </xf>
    <xf numFmtId="164" fontId="49" fillId="0" borderId="0" xfId="0" applyNumberFormat="1" applyFont="1" applyAlignment="1" applyProtection="1">
      <alignment horizontal="right"/>
      <protection/>
    </xf>
    <xf numFmtId="164" fontId="47" fillId="0" borderId="0" xfId="46" applyNumberFormat="1" applyFont="1" applyFill="1" applyBorder="1" applyAlignment="1" applyProtection="1">
      <alignment horizontal="center" vertical="center"/>
      <protection/>
    </xf>
    <xf numFmtId="164" fontId="25" fillId="0" borderId="0" xfId="43" applyNumberFormat="1" applyFont="1" applyBorder="1" applyAlignment="1" applyProtection="1">
      <alignment horizontal="right" vertical="center"/>
      <protection/>
    </xf>
    <xf numFmtId="0" fontId="26" fillId="0" borderId="0" xfId="46" applyFont="1" applyBorder="1" applyAlignment="1" applyProtection="1">
      <alignment horizontal="left" vertical="center"/>
      <protection/>
    </xf>
    <xf numFmtId="0" fontId="26" fillId="0" borderId="0" xfId="46" applyFont="1" applyBorder="1" applyAlignment="1" applyProtection="1">
      <alignment horizontal="center" vertical="center"/>
      <protection/>
    </xf>
    <xf numFmtId="0" fontId="26" fillId="0" borderId="11" xfId="46" applyFont="1" applyBorder="1" applyAlignment="1" applyProtection="1">
      <alignment horizontal="center" vertical="center"/>
      <protection/>
    </xf>
    <xf numFmtId="0" fontId="26" fillId="0" borderId="10" xfId="46" applyFont="1" applyBorder="1" applyAlignment="1">
      <alignment horizontal="left" vertical="center"/>
      <protection/>
    </xf>
    <xf numFmtId="3" fontId="26" fillId="0" borderId="10" xfId="46" applyNumberFormat="1" applyFont="1" applyBorder="1" applyAlignment="1" applyProtection="1">
      <alignment horizontal="right" vertical="center"/>
      <protection locked="0"/>
    </xf>
    <xf numFmtId="164" fontId="25" fillId="0" borderId="10" xfId="43" applyNumberFormat="1" applyFont="1" applyBorder="1" applyAlignment="1" applyProtection="1">
      <alignment horizontal="right" vertical="center"/>
      <protection locked="0"/>
    </xf>
    <xf numFmtId="4" fontId="26" fillId="0" borderId="10" xfId="46" applyNumberFormat="1" applyFont="1" applyBorder="1" applyAlignment="1" applyProtection="1">
      <alignment horizontal="right" vertical="center"/>
      <protection locked="0"/>
    </xf>
    <xf numFmtId="164" fontId="26" fillId="0" borderId="10" xfId="46" applyNumberFormat="1" applyFont="1" applyBorder="1" applyAlignment="1" applyProtection="1">
      <alignment horizontal="right" vertical="center"/>
      <protection locked="0"/>
    </xf>
    <xf numFmtId="164" fontId="25" fillId="0" borderId="10" xfId="46" applyNumberFormat="1" applyFont="1" applyBorder="1" applyAlignment="1" applyProtection="1">
      <alignment horizontal="right" vertical="center"/>
      <protection locked="0"/>
    </xf>
    <xf numFmtId="0" fontId="26" fillId="0" borderId="12" xfId="46" applyFont="1" applyBorder="1" applyAlignment="1" applyProtection="1">
      <alignment horizontal="center" vertical="center"/>
      <protection/>
    </xf>
    <xf numFmtId="0" fontId="22" fillId="0" borderId="13" xfId="46" applyFont="1" applyBorder="1" applyAlignment="1">
      <alignment horizontal="left" vertical="center"/>
      <protection/>
    </xf>
    <xf numFmtId="3" fontId="22" fillId="0" borderId="13" xfId="46" applyNumberFormat="1" applyFont="1" applyBorder="1" applyAlignment="1" applyProtection="1">
      <alignment horizontal="right" vertical="center"/>
      <protection locked="0"/>
    </xf>
    <xf numFmtId="164" fontId="23" fillId="0" borderId="13" xfId="43" applyNumberFormat="1" applyFont="1" applyBorder="1" applyAlignment="1" applyProtection="1">
      <alignment horizontal="right" vertical="center"/>
      <protection locked="0"/>
    </xf>
    <xf numFmtId="4" fontId="22" fillId="0" borderId="13" xfId="46" applyNumberFormat="1" applyFont="1" applyBorder="1" applyAlignment="1" applyProtection="1">
      <alignment horizontal="right" vertical="center"/>
      <protection locked="0"/>
    </xf>
    <xf numFmtId="0" fontId="26" fillId="0" borderId="14" xfId="46" applyFont="1" applyBorder="1" applyAlignment="1" applyProtection="1">
      <alignment horizontal="center" vertical="center"/>
      <protection/>
    </xf>
    <xf numFmtId="0" fontId="22" fillId="0" borderId="14" xfId="46" applyFont="1" applyBorder="1" applyAlignment="1">
      <alignment horizontal="left" vertical="center"/>
      <protection/>
    </xf>
    <xf numFmtId="3" fontId="22" fillId="0" borderId="14" xfId="46" applyNumberFormat="1" applyFont="1" applyBorder="1" applyAlignment="1" applyProtection="1">
      <alignment horizontal="right" vertical="center"/>
      <protection locked="0"/>
    </xf>
    <xf numFmtId="164" fontId="23" fillId="0" borderId="14" xfId="43" applyNumberFormat="1" applyFont="1" applyBorder="1" applyAlignment="1" applyProtection="1">
      <alignment horizontal="right" vertical="center"/>
      <protection locked="0"/>
    </xf>
    <xf numFmtId="4" fontId="22" fillId="0" borderId="14" xfId="46" applyNumberFormat="1" applyFont="1" applyBorder="1" applyAlignment="1" applyProtection="1">
      <alignment horizontal="right" vertical="center"/>
      <protection locked="0"/>
    </xf>
    <xf numFmtId="0" fontId="50" fillId="0" borderId="10" xfId="0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center"/>
      <protection/>
    </xf>
    <xf numFmtId="0" fontId="26" fillId="0" borderId="0" xfId="46" applyFont="1" applyBorder="1" applyAlignment="1" applyProtection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1.%20Statistiche\5.%20Maggio%202014\ASSAEROPORTI_Dati%20traffico_Maggio%202014_v0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"/>
      <sheetName val="Baseline"/>
      <sheetName val="Guide"/>
      <sheetName val="Totali"/>
      <sheetName val="Movimenti"/>
      <sheetName val="Passeggeri"/>
      <sheetName val="Cargo"/>
      <sheetName val="Totali Mese"/>
      <sheetName val="Movimenti Mese"/>
      <sheetName val="Passeggeri Mese"/>
      <sheetName val="Cargo Mese"/>
      <sheetName val="Suddivisione Aree"/>
      <sheetName val="Classi APT Anno"/>
      <sheetName val="Classi APT Mese"/>
    </sheetNames>
    <sheetDataSet>
      <sheetData sheetId="1">
        <row r="11">
          <cell r="H11">
            <v>1</v>
          </cell>
          <cell r="I11">
            <v>2</v>
          </cell>
          <cell r="J11">
            <v>3</v>
          </cell>
          <cell r="K11">
            <v>4</v>
          </cell>
          <cell r="L11">
            <v>5</v>
          </cell>
          <cell r="M11">
            <v>6</v>
          </cell>
          <cell r="N11">
            <v>7</v>
          </cell>
          <cell r="O11">
            <v>8</v>
          </cell>
          <cell r="P11">
            <v>9</v>
          </cell>
          <cell r="Q11">
            <v>10</v>
          </cell>
          <cell r="R11">
            <v>11</v>
          </cell>
          <cell r="S11">
            <v>12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</row>
        <row r="12"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U12">
            <v>1</v>
          </cell>
          <cell r="V12">
            <v>2</v>
          </cell>
          <cell r="W12">
            <v>3</v>
          </cell>
          <cell r="X12">
            <v>4</v>
          </cell>
          <cell r="Y12">
            <v>5</v>
          </cell>
          <cell r="Z12">
            <v>6</v>
          </cell>
          <cell r="AA12">
            <v>7</v>
          </cell>
          <cell r="AB12">
            <v>8</v>
          </cell>
          <cell r="AC12">
            <v>9</v>
          </cell>
          <cell r="AD12">
            <v>10</v>
          </cell>
          <cell r="AE12">
            <v>11</v>
          </cell>
          <cell r="AF1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Layout" zoomScaleNormal="80" workbookViewId="0" topLeftCell="A1">
      <selection activeCell="A1" sqref="A1:B1"/>
    </sheetView>
  </sheetViews>
  <sheetFormatPr defaultColWidth="9.140625" defaultRowHeight="15.75" customHeight="1"/>
  <cols>
    <col min="1" max="1" width="8.7109375" style="1" customWidth="1"/>
    <col min="2" max="2" width="23.140625" style="1" customWidth="1"/>
    <col min="3" max="3" width="15.7109375" style="1" customWidth="1"/>
    <col min="4" max="4" width="10.7109375" style="10" customWidth="1"/>
    <col min="5" max="5" width="15.7109375" style="1" customWidth="1"/>
    <col min="6" max="6" width="10.7109375" style="10" customWidth="1"/>
    <col min="7" max="7" width="15.7109375" style="1" customWidth="1"/>
    <col min="8" max="9" width="10.7109375" style="10" customWidth="1"/>
    <col min="10" max="16384" width="9.140625" style="1" customWidth="1"/>
  </cols>
  <sheetData>
    <row r="1" spans="1:9" ht="15.75" customHeight="1">
      <c r="A1" s="34" t="s">
        <v>45</v>
      </c>
      <c r="B1" s="34"/>
      <c r="C1" s="35" t="s">
        <v>44</v>
      </c>
      <c r="D1" s="36"/>
      <c r="E1" s="36"/>
      <c r="F1" s="36"/>
      <c r="G1" s="36"/>
      <c r="H1" s="36"/>
      <c r="I1" s="12"/>
    </row>
    <row r="2" spans="1:9" ht="15.75" customHeight="1">
      <c r="A2" s="2" t="s">
        <v>3</v>
      </c>
      <c r="B2" s="2" t="s">
        <v>0</v>
      </c>
      <c r="C2" s="3" t="s">
        <v>1</v>
      </c>
      <c r="D2" s="4" t="s">
        <v>4</v>
      </c>
      <c r="E2" s="3" t="s">
        <v>2</v>
      </c>
      <c r="F2" s="4" t="s">
        <v>4</v>
      </c>
      <c r="G2" s="3" t="s">
        <v>5</v>
      </c>
      <c r="H2" s="4" t="s">
        <v>4</v>
      </c>
      <c r="I2" s="13"/>
    </row>
    <row r="3" spans="1:9" ht="15.75" customHeight="1">
      <c r="A3" s="17">
        <v>1</v>
      </c>
      <c r="B3" s="18" t="s">
        <v>6</v>
      </c>
      <c r="C3" s="19">
        <v>11738</v>
      </c>
      <c r="D3" s="20">
        <v>3.05531167690957</v>
      </c>
      <c r="E3" s="19">
        <v>1079843</v>
      </c>
      <c r="F3" s="20">
        <v>8.112846174101007</v>
      </c>
      <c r="G3" s="21">
        <v>693</v>
      </c>
      <c r="H3" s="20">
        <v>-42.25</v>
      </c>
      <c r="I3" s="14"/>
    </row>
    <row r="4" spans="1:9" ht="15.75" customHeight="1">
      <c r="A4" s="17">
        <v>2</v>
      </c>
      <c r="B4" s="18" t="s">
        <v>7</v>
      </c>
      <c r="C4" s="19">
        <v>18861</v>
      </c>
      <c r="D4" s="20">
        <v>-1.9392742019340752</v>
      </c>
      <c r="E4" s="19">
        <v>485929</v>
      </c>
      <c r="F4" s="20">
        <v>-8.042011638359275</v>
      </c>
      <c r="G4" s="21">
        <v>4973</v>
      </c>
      <c r="H4" s="20">
        <v>-15.42517006802721</v>
      </c>
      <c r="I4" s="14"/>
    </row>
    <row r="5" spans="1:9" ht="15.75" customHeight="1">
      <c r="A5" s="17">
        <v>3</v>
      </c>
      <c r="B5" s="18" t="s">
        <v>8</v>
      </c>
      <c r="C5" s="19">
        <v>23158</v>
      </c>
      <c r="D5" s="20">
        <v>-6.654843000524004</v>
      </c>
      <c r="E5" s="19">
        <v>1659323</v>
      </c>
      <c r="F5" s="20">
        <v>-6.731085946958924</v>
      </c>
      <c r="G5" s="21">
        <v>3896</v>
      </c>
      <c r="H5" s="20">
        <v>-8.737409229327712</v>
      </c>
      <c r="I5" s="14"/>
    </row>
    <row r="6" spans="1:9" ht="15.75" customHeight="1">
      <c r="A6" s="17">
        <v>4</v>
      </c>
      <c r="B6" s="18" t="s">
        <v>9</v>
      </c>
      <c r="C6" s="19">
        <v>51635</v>
      </c>
      <c r="D6" s="20">
        <v>13.555892766818411</v>
      </c>
      <c r="E6" s="19">
        <v>4356143</v>
      </c>
      <c r="F6" s="20">
        <v>30.514451544205524</v>
      </c>
      <c r="G6" s="21">
        <v>136339</v>
      </c>
      <c r="H6" s="20">
        <v>4.09623284010567</v>
      </c>
      <c r="I6" s="14"/>
    </row>
    <row r="7" spans="1:9" ht="15.75" customHeight="1">
      <c r="A7" s="17">
        <v>5</v>
      </c>
      <c r="B7" s="18" t="s">
        <v>10</v>
      </c>
      <c r="C7" s="19">
        <v>54157</v>
      </c>
      <c r="D7" s="20">
        <v>20.875368270690117</v>
      </c>
      <c r="E7" s="19">
        <v>3690953</v>
      </c>
      <c r="F7" s="20">
        <v>26.912278807580172</v>
      </c>
      <c r="G7" s="21">
        <v>25469</v>
      </c>
      <c r="H7" s="20">
        <v>20.671846868189142</v>
      </c>
      <c r="I7" s="14"/>
    </row>
    <row r="8" spans="1:9" ht="15.75" customHeight="1">
      <c r="A8" s="17">
        <v>6</v>
      </c>
      <c r="B8" s="18" t="s">
        <v>11</v>
      </c>
      <c r="C8" s="19">
        <v>16931</v>
      </c>
      <c r="D8" s="20">
        <v>11.234478680769989</v>
      </c>
      <c r="E8" s="19">
        <v>68103</v>
      </c>
      <c r="F8" s="20">
        <v>19.66369131290413</v>
      </c>
      <c r="G8" s="21">
        <v>0</v>
      </c>
      <c r="H8" s="20"/>
      <c r="I8" s="14"/>
    </row>
    <row r="9" spans="1:9" ht="15.75" customHeight="1">
      <c r="A9" s="17">
        <v>7</v>
      </c>
      <c r="B9" s="18" t="s">
        <v>12</v>
      </c>
      <c r="C9" s="19">
        <v>10605</v>
      </c>
      <c r="D9" s="20">
        <v>-14.908128059054802</v>
      </c>
      <c r="E9" s="19">
        <v>409940</v>
      </c>
      <c r="F9" s="20">
        <v>18.063815632209067</v>
      </c>
      <c r="G9" s="21">
        <v>20248</v>
      </c>
      <c r="H9" s="20">
        <v>2282.1176470588234</v>
      </c>
      <c r="I9" s="14"/>
    </row>
    <row r="10" spans="1:9" ht="15.75" customHeight="1">
      <c r="A10" s="17">
        <v>8</v>
      </c>
      <c r="B10" s="18" t="s">
        <v>13</v>
      </c>
      <c r="C10" s="19">
        <v>10688</v>
      </c>
      <c r="D10" s="20">
        <v>11.298552535665937</v>
      </c>
      <c r="E10" s="19">
        <v>794378</v>
      </c>
      <c r="F10" s="20">
        <v>3.738150552462739</v>
      </c>
      <c r="G10" s="21">
        <v>736</v>
      </c>
      <c r="H10" s="20">
        <v>-8.457711442786069</v>
      </c>
      <c r="I10" s="14"/>
    </row>
    <row r="11" spans="1:9" ht="15.75" customHeight="1">
      <c r="A11" s="17">
        <v>9</v>
      </c>
      <c r="B11" s="18" t="s">
        <v>14</v>
      </c>
      <c r="C11" s="19">
        <v>28774</v>
      </c>
      <c r="D11" s="20">
        <v>5.457210921751878</v>
      </c>
      <c r="E11" s="19">
        <v>2355796</v>
      </c>
      <c r="F11" s="20">
        <v>3.2085479499106047</v>
      </c>
      <c r="G11" s="21">
        <v>4853</v>
      </c>
      <c r="H11" s="20">
        <v>17.991733527838562</v>
      </c>
      <c r="I11" s="14"/>
    </row>
    <row r="12" spans="1:9" ht="15.75" customHeight="1">
      <c r="A12" s="17">
        <v>10</v>
      </c>
      <c r="B12" s="18" t="s">
        <v>15</v>
      </c>
      <c r="C12" s="19">
        <v>54036</v>
      </c>
      <c r="D12" s="20">
        <v>0.3342245989304813</v>
      </c>
      <c r="E12" s="19">
        <v>5192697</v>
      </c>
      <c r="F12" s="20">
        <v>1.6614681140648322</v>
      </c>
      <c r="G12" s="21">
        <v>9840</v>
      </c>
      <c r="H12" s="20">
        <v>-2.400317397341797</v>
      </c>
      <c r="I12" s="14"/>
    </row>
    <row r="13" spans="1:9" ht="15.75" customHeight="1">
      <c r="A13" s="17">
        <v>11</v>
      </c>
      <c r="B13" s="18" t="s">
        <v>34</v>
      </c>
      <c r="C13" s="19">
        <v>2468</v>
      </c>
      <c r="D13" s="22">
        <v>-6.0882800608828</v>
      </c>
      <c r="E13" s="19">
        <v>85221</v>
      </c>
      <c r="F13" s="22">
        <v>-17.045321808199976</v>
      </c>
      <c r="G13" s="21">
        <v>0</v>
      </c>
      <c r="H13" s="22"/>
      <c r="I13" s="14"/>
    </row>
    <row r="14" spans="1:9" ht="15.75" customHeight="1">
      <c r="A14" s="17">
        <v>12</v>
      </c>
      <c r="B14" s="18" t="s">
        <v>16</v>
      </c>
      <c r="C14" s="19">
        <v>8047</v>
      </c>
      <c r="D14" s="20">
        <v>-26.23521862682189</v>
      </c>
      <c r="E14" s="19">
        <v>18942</v>
      </c>
      <c r="F14" s="20">
        <v>-59.64291801602182</v>
      </c>
      <c r="G14" s="21">
        <v>0</v>
      </c>
      <c r="H14" s="20"/>
      <c r="I14" s="14"/>
    </row>
    <row r="15" spans="1:9" ht="15.75" customHeight="1">
      <c r="A15" s="17">
        <v>13</v>
      </c>
      <c r="B15" s="18" t="s">
        <v>17</v>
      </c>
      <c r="C15" s="19">
        <v>32718</v>
      </c>
      <c r="D15" s="20">
        <v>7.2123734312022805</v>
      </c>
      <c r="E15" s="19">
        <v>1703303</v>
      </c>
      <c r="F15" s="20">
        <v>13.903292376457308</v>
      </c>
      <c r="G15" s="21">
        <v>3694</v>
      </c>
      <c r="H15" s="20">
        <v>10.33452807646356</v>
      </c>
      <c r="I15" s="14"/>
    </row>
    <row r="16" spans="1:9" ht="15.75" customHeight="1">
      <c r="A16" s="17">
        <v>14</v>
      </c>
      <c r="B16" s="18" t="s">
        <v>18</v>
      </c>
      <c r="C16" s="19">
        <v>3312</v>
      </c>
      <c r="D16" s="20">
        <v>-5.641025641025641</v>
      </c>
      <c r="E16" s="19">
        <v>7709</v>
      </c>
      <c r="F16" s="20">
        <v>-17.971908916790806</v>
      </c>
      <c r="G16" s="21">
        <v>0</v>
      </c>
      <c r="H16" s="20"/>
      <c r="I16" s="14"/>
    </row>
    <row r="17" spans="1:9" ht="15.75" customHeight="1">
      <c r="A17" s="17">
        <v>15</v>
      </c>
      <c r="B17" s="18" t="s">
        <v>43</v>
      </c>
      <c r="C17" s="19">
        <v>8563</v>
      </c>
      <c r="D17" s="20">
        <v>-33.8100023189302</v>
      </c>
      <c r="E17" s="19">
        <v>565341</v>
      </c>
      <c r="F17" s="20">
        <v>-30.235735026081034</v>
      </c>
      <c r="G17" s="21">
        <v>477</v>
      </c>
      <c r="H17" s="20">
        <v>-70.20612117426609</v>
      </c>
      <c r="I17" s="14"/>
    </row>
    <row r="18" spans="1:9" ht="15.75" customHeight="1">
      <c r="A18" s="17">
        <v>16</v>
      </c>
      <c r="B18" s="18" t="s">
        <v>19</v>
      </c>
      <c r="C18" s="19">
        <v>25026</v>
      </c>
      <c r="D18" s="20">
        <v>-0.7259312150422468</v>
      </c>
      <c r="E18" s="19">
        <v>1013288</v>
      </c>
      <c r="F18" s="20">
        <v>-5.736091420236142</v>
      </c>
      <c r="G18" s="21">
        <v>6250</v>
      </c>
      <c r="H18" s="20">
        <v>-1.4506464837590665</v>
      </c>
      <c r="I18" s="14"/>
    </row>
    <row r="19" spans="1:9" ht="15.75" customHeight="1">
      <c r="A19" s="17">
        <v>17</v>
      </c>
      <c r="B19" s="18" t="s">
        <v>35</v>
      </c>
      <c r="C19" s="19">
        <v>13713</v>
      </c>
      <c r="D19" s="20">
        <v>-9.776959010461214</v>
      </c>
      <c r="E19" s="19">
        <v>1163121</v>
      </c>
      <c r="F19" s="20">
        <v>-8.774608881432663</v>
      </c>
      <c r="G19" s="21">
        <v>2565</v>
      </c>
      <c r="H19" s="20">
        <v>-5.105438401775805</v>
      </c>
      <c r="I19" s="14"/>
    </row>
    <row r="20" spans="1:9" ht="15.75" customHeight="1">
      <c r="A20" s="17">
        <v>18</v>
      </c>
      <c r="B20" s="18" t="s">
        <v>36</v>
      </c>
      <c r="C20" s="19">
        <v>122221</v>
      </c>
      <c r="D20" s="20">
        <v>0.7127789314084182</v>
      </c>
      <c r="E20" s="19">
        <v>9088607</v>
      </c>
      <c r="F20" s="20">
        <v>1.5767712300328862</v>
      </c>
      <c r="G20" s="21">
        <v>25345</v>
      </c>
      <c r="H20" s="20">
        <v>-1.1312658474741564</v>
      </c>
      <c r="I20" s="14"/>
    </row>
    <row r="21" spans="1:9" ht="15.75" customHeight="1">
      <c r="A21" s="17">
        <v>19</v>
      </c>
      <c r="B21" s="18" t="s">
        <v>37</v>
      </c>
      <c r="C21" s="19">
        <v>227718</v>
      </c>
      <c r="D21" s="20">
        <v>4.434803346052245</v>
      </c>
      <c r="E21" s="19">
        <v>19630514</v>
      </c>
      <c r="F21" s="20">
        <v>5.797075205145559</v>
      </c>
      <c r="G21" s="21">
        <v>384752</v>
      </c>
      <c r="H21" s="20">
        <v>6.509576815221032</v>
      </c>
      <c r="I21" s="14"/>
    </row>
    <row r="22" spans="1:9" ht="15.75" customHeight="1">
      <c r="A22" s="17">
        <v>20</v>
      </c>
      <c r="B22" s="18" t="s">
        <v>20</v>
      </c>
      <c r="C22" s="19">
        <v>58002</v>
      </c>
      <c r="D22" s="20">
        <v>-3.2687368666822323</v>
      </c>
      <c r="E22" s="19">
        <v>4588695</v>
      </c>
      <c r="F22" s="20">
        <v>-0.9432068298251356</v>
      </c>
      <c r="G22" s="21">
        <v>7608</v>
      </c>
      <c r="H22" s="20">
        <v>-0.11815675462780623</v>
      </c>
      <c r="I22" s="14"/>
    </row>
    <row r="23" spans="1:9" ht="15.75" customHeight="1">
      <c r="A23" s="17">
        <v>21</v>
      </c>
      <c r="B23" s="18" t="s">
        <v>21</v>
      </c>
      <c r="C23" s="19">
        <v>31138</v>
      </c>
      <c r="D23" s="20">
        <v>7.658265048577257</v>
      </c>
      <c r="E23" s="19">
        <v>1671218</v>
      </c>
      <c r="F23" s="20">
        <v>5.395601332440331</v>
      </c>
      <c r="G23" s="21">
        <v>925</v>
      </c>
      <c r="H23" s="20">
        <v>-5.8044806517311605</v>
      </c>
      <c r="I23" s="14"/>
    </row>
    <row r="24" spans="1:9" ht="15.75" customHeight="1">
      <c r="A24" s="17">
        <v>22</v>
      </c>
      <c r="B24" s="18" t="s">
        <v>22</v>
      </c>
      <c r="C24" s="19">
        <v>44065</v>
      </c>
      <c r="D24" s="20">
        <v>3.0374596642192397</v>
      </c>
      <c r="E24" s="19">
        <v>3831876</v>
      </c>
      <c r="F24" s="20">
        <v>1.2745625851855786</v>
      </c>
      <c r="G24" s="21">
        <v>5219</v>
      </c>
      <c r="H24" s="20">
        <v>4.715088282504013</v>
      </c>
      <c r="I24" s="14"/>
    </row>
    <row r="25" spans="1:9" ht="15.75" customHeight="1">
      <c r="A25" s="17">
        <v>23</v>
      </c>
      <c r="B25" s="18" t="s">
        <v>23</v>
      </c>
      <c r="C25" s="19">
        <v>11948</v>
      </c>
      <c r="D25" s="20">
        <v>-11.44381855914616</v>
      </c>
      <c r="E25" s="19">
        <v>61429</v>
      </c>
      <c r="F25" s="20">
        <v>-9.821048459313849</v>
      </c>
      <c r="G25" s="21">
        <v>763</v>
      </c>
      <c r="H25" s="20">
        <v>230.3030303030303</v>
      </c>
      <c r="I25" s="14"/>
    </row>
    <row r="26" spans="1:9" ht="15.75" customHeight="1">
      <c r="A26" s="17">
        <v>24</v>
      </c>
      <c r="B26" s="18" t="s">
        <v>24</v>
      </c>
      <c r="C26" s="19">
        <v>7493</v>
      </c>
      <c r="D26" s="20">
        <v>3.039053905390539</v>
      </c>
      <c r="E26" s="19">
        <v>54815</v>
      </c>
      <c r="F26" s="20">
        <v>-2.6722301136363638</v>
      </c>
      <c r="G26" s="21">
        <v>14</v>
      </c>
      <c r="H26" s="20"/>
      <c r="I26" s="14"/>
    </row>
    <row r="27" spans="1:9" ht="15.75" customHeight="1">
      <c r="A27" s="17">
        <v>25</v>
      </c>
      <c r="B27" s="18" t="s">
        <v>25</v>
      </c>
      <c r="C27" s="19">
        <v>10339</v>
      </c>
      <c r="D27" s="20">
        <v>2.620347394540943</v>
      </c>
      <c r="E27" s="19">
        <v>350477</v>
      </c>
      <c r="F27" s="20">
        <v>4.683122360348628</v>
      </c>
      <c r="G27" s="21">
        <v>2390</v>
      </c>
      <c r="H27" s="20">
        <v>11.11111111111111</v>
      </c>
      <c r="I27" s="14"/>
    </row>
    <row r="28" spans="1:9" ht="15.75" customHeight="1">
      <c r="A28" s="17">
        <v>26</v>
      </c>
      <c r="B28" s="18" t="s">
        <v>26</v>
      </c>
      <c r="C28" s="19">
        <v>32709</v>
      </c>
      <c r="D28" s="20">
        <v>3.670248169630123</v>
      </c>
      <c r="E28" s="19">
        <v>2334843</v>
      </c>
      <c r="F28" s="20">
        <v>14.909911461742515</v>
      </c>
      <c r="G28" s="21">
        <v>12207</v>
      </c>
      <c r="H28" s="20">
        <v>0.976093969724543</v>
      </c>
      <c r="I28" s="14"/>
    </row>
    <row r="29" spans="1:9" ht="15.75" customHeight="1">
      <c r="A29" s="17">
        <v>27</v>
      </c>
      <c r="B29" s="18" t="s">
        <v>38</v>
      </c>
      <c r="C29" s="19">
        <v>7516</v>
      </c>
      <c r="D29" s="20">
        <v>101.55537677661572</v>
      </c>
      <c r="E29" s="19">
        <v>398089</v>
      </c>
      <c r="F29" s="20">
        <v>45.89549914058176</v>
      </c>
      <c r="G29" s="21">
        <v>194</v>
      </c>
      <c r="H29" s="20">
        <v>2.6455026455026456</v>
      </c>
      <c r="I29" s="14"/>
    </row>
    <row r="30" spans="1:9" ht="15.75" customHeight="1">
      <c r="A30" s="17">
        <v>28</v>
      </c>
      <c r="B30" s="18" t="s">
        <v>27</v>
      </c>
      <c r="C30" s="19">
        <v>6918</v>
      </c>
      <c r="D30" s="20">
        <v>-22.556811821336616</v>
      </c>
      <c r="E30" s="19">
        <v>283492</v>
      </c>
      <c r="F30" s="20">
        <v>-20.108891694472</v>
      </c>
      <c r="G30" s="21">
        <v>2625</v>
      </c>
      <c r="H30" s="20">
        <v>-22.24526066350711</v>
      </c>
      <c r="I30" s="14"/>
    </row>
    <row r="31" spans="1:9" ht="15.75" customHeight="1">
      <c r="A31" s="17">
        <v>29</v>
      </c>
      <c r="B31" s="18" t="s">
        <v>39</v>
      </c>
      <c r="C31" s="19">
        <v>58789</v>
      </c>
      <c r="D31" s="20">
        <v>32.81747735128663</v>
      </c>
      <c r="E31" s="19">
        <v>4234999</v>
      </c>
      <c r="F31" s="20">
        <v>65.68555495480128</v>
      </c>
      <c r="G31" s="21">
        <v>23059</v>
      </c>
      <c r="H31" s="20">
        <v>6.11596870685688</v>
      </c>
      <c r="I31" s="14"/>
    </row>
    <row r="32" spans="1:9" ht="15.75" customHeight="1">
      <c r="A32" s="17">
        <v>30</v>
      </c>
      <c r="B32" s="18" t="s">
        <v>40</v>
      </c>
      <c r="C32" s="19">
        <v>308284</v>
      </c>
      <c r="D32" s="20">
        <v>-0.4437153246484832</v>
      </c>
      <c r="E32" s="19">
        <v>28683456</v>
      </c>
      <c r="F32" s="20">
        <v>2.0053260421826553</v>
      </c>
      <c r="G32" s="21">
        <v>171222</v>
      </c>
      <c r="H32" s="20">
        <v>-2.2130590472709413</v>
      </c>
      <c r="I32" s="14"/>
    </row>
    <row r="33" spans="1:9" ht="15.75" customHeight="1">
      <c r="A33" s="17">
        <v>31</v>
      </c>
      <c r="B33" s="18" t="s">
        <v>41</v>
      </c>
      <c r="C33" s="19">
        <v>10850</v>
      </c>
      <c r="D33" s="20">
        <v>-5.676779970442493</v>
      </c>
      <c r="E33" s="19">
        <v>12507</v>
      </c>
      <c r="F33" s="20">
        <v>-25.637671680837148</v>
      </c>
      <c r="G33" s="21">
        <v>0</v>
      </c>
      <c r="H33" s="20"/>
      <c r="I33" s="14"/>
    </row>
    <row r="34" spans="1:9" ht="15.75" customHeight="1">
      <c r="A34" s="17">
        <v>32</v>
      </c>
      <c r="B34" s="18" t="s">
        <v>28</v>
      </c>
      <c r="C34" s="19">
        <v>56890</v>
      </c>
      <c r="D34" s="23">
        <v>-1.6543640983974968</v>
      </c>
      <c r="E34" s="19">
        <v>3148807</v>
      </c>
      <c r="F34" s="23">
        <v>0.22021790719465492</v>
      </c>
      <c r="G34" s="19">
        <v>13794</v>
      </c>
      <c r="H34" s="23">
        <v>-13.75515818431912</v>
      </c>
      <c r="I34" s="14"/>
    </row>
    <row r="35" spans="1:9" ht="15.75" customHeight="1">
      <c r="A35" s="17">
        <v>33</v>
      </c>
      <c r="B35" s="18" t="s">
        <v>32</v>
      </c>
      <c r="C35" s="19">
        <v>6864</v>
      </c>
      <c r="D35" s="20">
        <v>-1.4359563469270533</v>
      </c>
      <c r="E35" s="19">
        <v>389735</v>
      </c>
      <c r="F35" s="20">
        <v>-5.15042662655939</v>
      </c>
      <c r="G35" s="21">
        <v>93</v>
      </c>
      <c r="H35" s="20">
        <v>89.79591836734694</v>
      </c>
      <c r="I35" s="14"/>
    </row>
    <row r="36" spans="1:9" ht="15.75" customHeight="1">
      <c r="A36" s="17">
        <v>34</v>
      </c>
      <c r="B36" s="18" t="s">
        <v>33</v>
      </c>
      <c r="C36" s="19">
        <v>17587</v>
      </c>
      <c r="D36" s="20">
        <v>8.081366764995083</v>
      </c>
      <c r="E36" s="19">
        <v>1300298</v>
      </c>
      <c r="F36" s="20">
        <v>45.413696620241865</v>
      </c>
      <c r="G36" s="21">
        <v>17907</v>
      </c>
      <c r="H36" s="20">
        <v>-0.6601575502052591</v>
      </c>
      <c r="I36" s="14"/>
    </row>
    <row r="37" spans="1:9" ht="15.75" customHeight="1">
      <c r="A37" s="17">
        <v>35</v>
      </c>
      <c r="B37" s="18" t="s">
        <v>42</v>
      </c>
      <c r="C37" s="19">
        <v>16594</v>
      </c>
      <c r="D37" s="20">
        <v>2.641182656027711</v>
      </c>
      <c r="E37" s="19">
        <v>615759</v>
      </c>
      <c r="F37" s="20">
        <v>-5.780833278503655</v>
      </c>
      <c r="G37" s="21">
        <v>831</v>
      </c>
      <c r="H37" s="20">
        <v>6.94980694980695</v>
      </c>
      <c r="I37" s="14"/>
    </row>
    <row r="38" spans="1:9" ht="15.75" customHeight="1">
      <c r="A38" s="17">
        <v>36</v>
      </c>
      <c r="B38" s="18" t="s">
        <v>29</v>
      </c>
      <c r="C38" s="19">
        <v>78783</v>
      </c>
      <c r="D38" s="20">
        <v>-1.5138635397654825</v>
      </c>
      <c r="E38" s="19">
        <v>5825499</v>
      </c>
      <c r="F38" s="20">
        <v>-0.7820261385032399</v>
      </c>
      <c r="G38" s="21">
        <v>22723</v>
      </c>
      <c r="H38" s="20">
        <v>1.6416174628735016</v>
      </c>
      <c r="I38" s="14"/>
    </row>
    <row r="39" spans="1:9" ht="15.75" customHeight="1">
      <c r="A39" s="17">
        <v>37</v>
      </c>
      <c r="B39" s="18" t="s">
        <v>30</v>
      </c>
      <c r="C39" s="19">
        <v>38494</v>
      </c>
      <c r="D39" s="20">
        <v>-5.345726369627226</v>
      </c>
      <c r="E39" s="19">
        <v>2649655</v>
      </c>
      <c r="F39" s="20">
        <v>-1.4105705350382223</v>
      </c>
      <c r="G39" s="21">
        <v>10888</v>
      </c>
      <c r="H39" s="20">
        <v>-14.664158633121717</v>
      </c>
      <c r="I39" s="14"/>
    </row>
    <row r="40" spans="1:9" ht="15.75" customHeight="1">
      <c r="A40" s="24"/>
      <c r="B40" s="25" t="s">
        <v>31</v>
      </c>
      <c r="C40" s="26">
        <f>+SUM(C3:C39)</f>
        <v>1527632</v>
      </c>
      <c r="D40" s="27">
        <v>2.2177494901263843</v>
      </c>
      <c r="E40" s="26">
        <f>+SUM(E3:E39)</f>
        <v>113804800</v>
      </c>
      <c r="F40" s="27">
        <v>5.470355331507334</v>
      </c>
      <c r="G40" s="28">
        <f>+SUM(G3:G39)</f>
        <v>922592</v>
      </c>
      <c r="H40" s="27">
        <v>5.012913308390748</v>
      </c>
      <c r="I40" s="14"/>
    </row>
    <row r="41" spans="1:9" ht="15.75" customHeight="1">
      <c r="A41" s="29"/>
      <c r="B41" s="30"/>
      <c r="C41" s="31"/>
      <c r="D41" s="32"/>
      <c r="E41" s="31"/>
      <c r="F41" s="32"/>
      <c r="G41" s="33"/>
      <c r="H41" s="32"/>
      <c r="I41" s="15"/>
    </row>
    <row r="42" spans="1:9" ht="15.75" customHeight="1">
      <c r="A42" s="16"/>
      <c r="B42" s="37"/>
      <c r="C42" s="37"/>
      <c r="D42" s="37"/>
      <c r="E42" s="37"/>
      <c r="F42" s="37"/>
      <c r="G42" s="37"/>
      <c r="H42" s="37"/>
      <c r="I42" s="15"/>
    </row>
    <row r="43" spans="1:9" ht="15.75" customHeight="1">
      <c r="A43" s="16"/>
      <c r="B43" s="37"/>
      <c r="C43" s="37"/>
      <c r="D43" s="37"/>
      <c r="E43" s="37"/>
      <c r="F43" s="37"/>
      <c r="G43" s="37"/>
      <c r="H43" s="37"/>
      <c r="I43" s="15"/>
    </row>
    <row r="44" spans="1:9" s="5" customFormat="1" ht="15.75" customHeight="1">
      <c r="A44" s="6"/>
      <c r="B44" s="7"/>
      <c r="C44" s="8"/>
      <c r="D44" s="11"/>
      <c r="E44" s="8"/>
      <c r="F44" s="11"/>
      <c r="G44" s="9"/>
      <c r="H44" s="11"/>
      <c r="I44" s="11"/>
    </row>
    <row r="45" spans="1:9" s="5" customFormat="1" ht="15.75" customHeight="1">
      <c r="A45" s="6"/>
      <c r="B45" s="7"/>
      <c r="D45" s="8"/>
      <c r="F45" s="8"/>
      <c r="H45" s="8"/>
      <c r="I45" s="11"/>
    </row>
    <row r="46" spans="1:9" s="5" customFormat="1" ht="15.75" customHeight="1">
      <c r="A46" s="6"/>
      <c r="B46" s="7"/>
      <c r="C46" s="8"/>
      <c r="D46" s="11"/>
      <c r="E46" s="8"/>
      <c r="F46" s="11"/>
      <c r="G46" s="9"/>
      <c r="H46" s="11"/>
      <c r="I46" s="11"/>
    </row>
  </sheetData>
  <sheetProtection/>
  <mergeCells count="3">
    <mergeCell ref="A1:B1"/>
    <mergeCell ref="C1:H1"/>
    <mergeCell ref="B42:H43"/>
  </mergeCells>
  <printOptions/>
  <pageMargins left="0.7086614173228347" right="0.7086614173228347" top="1.0929166666666668" bottom="0.7480314960629921" header="0.31496062992125984" footer="0.31496062992125984"/>
  <pageSetup fitToHeight="1" fitToWidth="1" horizontalDpi="600" verticalDpi="600" orientation="portrait" paperSize="9" scale="85" r:id="rId2"/>
  <headerFooter>
    <oddHeader>&amp;L&amp;G</oddHeader>
  </headerFooter>
  <ignoredErrors>
    <ignoredError sqref="G40 E40 C40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Giustacchini</dc:creator>
  <cp:keywords/>
  <dc:description/>
  <cp:lastModifiedBy>Admin</cp:lastModifiedBy>
  <cp:lastPrinted>2019-01-11T16:59:13Z</cp:lastPrinted>
  <dcterms:created xsi:type="dcterms:W3CDTF">2014-02-18T08:10:51Z</dcterms:created>
  <dcterms:modified xsi:type="dcterms:W3CDTF">2019-02-06T11:36:46Z</dcterms:modified>
  <cp:category/>
  <cp:version/>
  <cp:contentType/>
  <cp:contentStatus/>
</cp:coreProperties>
</file>