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<sst xmlns="http://schemas.openxmlformats.org/spreadsheetml/2006/main" count="815" uniqueCount="77">
  <si>
    <t>TOTALI</t>
  </si>
  <si>
    <t>Gennaio - Ottobre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</si>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</sst>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9972</v>
      </c>
      <c r="D3" s="51">
        <v>2.698249227600412</v>
      </c>
      <c r="E3" s="50">
        <v>871085</v>
      </c>
      <c r="F3" s="51">
        <v>14.236910265237205</v>
      </c>
      <c r="G3" s="50">
        <v>997</v>
      </c>
      <c r="H3" s="51">
        <v>-1.2871287128712872</v>
      </c>
      <c r="I3" s="68"/>
    </row>
    <row r="4" spans="1:9" s="30" customFormat="1" ht="15.75" customHeight="1">
      <c r="A4" s="48">
        <v>2</v>
      </c>
      <c r="B4" s="49" t="s">
        <v>9</v>
      </c>
      <c r="C4" s="50">
        <v>15970</v>
      </c>
      <c r="D4" s="51">
        <v>-3.9340712223291625</v>
      </c>
      <c r="E4" s="50">
        <v>452280</v>
      </c>
      <c r="F4" s="51">
        <v>1.4308140838753083</v>
      </c>
      <c r="G4" s="50">
        <v>4960</v>
      </c>
      <c r="H4" s="51">
        <v>7.382550335570469</v>
      </c>
      <c r="I4" s="68"/>
    </row>
    <row r="5" spans="1:9" s="30" customFormat="1" ht="15.75" customHeight="1">
      <c r="A5" s="48">
        <v>3</v>
      </c>
      <c r="B5" s="49" t="s">
        <v>10</v>
      </c>
      <c r="C5" s="50">
        <v>21444</v>
      </c>
      <c r="D5" s="51">
        <v>11.011026556918777</v>
      </c>
      <c r="E5" s="50">
        <v>1534874</v>
      </c>
      <c r="F5" s="51">
        <v>26.95831703142952</v>
      </c>
      <c r="G5" s="50">
        <v>3897</v>
      </c>
      <c r="H5" s="51">
        <v>30.160320641282564</v>
      </c>
      <c r="I5" s="68"/>
    </row>
    <row r="6" spans="1:9" s="30" customFormat="1" ht="15.75" customHeight="1">
      <c r="A6" s="48">
        <v>4</v>
      </c>
      <c r="B6" s="49" t="s">
        <v>11</v>
      </c>
      <c r="C6" s="50">
        <v>38574</v>
      </c>
      <c r="D6" s="51">
        <v>-5.627048979791555</v>
      </c>
      <c r="E6" s="50">
        <v>2863781</v>
      </c>
      <c r="F6" s="51">
        <v>19.03218271174718</v>
      </c>
      <c r="G6" s="50">
        <v>105483</v>
      </c>
      <c r="H6" s="51">
        <v>1.0470351566241978</v>
      </c>
      <c r="I6" s="68"/>
    </row>
    <row r="7" spans="1:9" s="30" customFormat="1" ht="15.75" customHeight="1">
      <c r="A7" s="48">
        <v>5</v>
      </c>
      <c r="B7" s="49" t="s">
        <v>12</v>
      </c>
      <c r="C7" s="50">
        <v>36770</v>
      </c>
      <c r="D7" s="51">
        <v>-24.03991158303551</v>
      </c>
      <c r="E7" s="50">
        <v>2434677</v>
      </c>
      <c r="F7" s="51">
        <v>-21.121199505605674</v>
      </c>
      <c r="G7" s="50">
        <v>16755</v>
      </c>
      <c r="H7" s="51">
        <v>-28.886719578965238</v>
      </c>
      <c r="I7" s="68"/>
    </row>
    <row r="8" spans="1:9" s="30" customFormat="1" ht="15.75" customHeight="1">
      <c r="A8" s="48">
        <v>6</v>
      </c>
      <c r="B8" s="49" t="s">
        <v>13</v>
      </c>
      <c r="C8" s="50">
        <v>12905</v>
      </c>
      <c r="D8" s="51">
        <v>4.654934717378963</v>
      </c>
      <c r="E8" s="50">
        <v>48589</v>
      </c>
      <c r="F8" s="51">
        <v>15.561527850449508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10671</v>
      </c>
      <c r="D9" s="51">
        <v>-16.312446082660184</v>
      </c>
      <c r="E9" s="50">
        <v>310039</v>
      </c>
      <c r="F9" s="51">
        <v>27.191312695378205</v>
      </c>
      <c r="G9" s="50">
        <v>807</v>
      </c>
      <c r="H9" s="51">
        <v>1514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8099</v>
      </c>
      <c r="D10" s="51">
        <v>2.26010101010101</v>
      </c>
      <c r="E10" s="50">
        <v>669555</v>
      </c>
      <c r="F10" s="51">
        <v>8.693817055491794</v>
      </c>
      <c r="G10" s="50">
        <v>310</v>
      </c>
      <c r="H10" s="51">
        <v>-83.18872017353578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23183</v>
      </c>
      <c r="D11" s="51">
        <v>-2.1855617906417453</v>
      </c>
      <c r="E11" s="50">
        <v>1982652</v>
      </c>
      <c r="F11" s="51">
        <v>-0.4356391491703773</v>
      </c>
      <c r="G11" s="50">
        <v>3312</v>
      </c>
      <c r="H11" s="51">
        <v>-12.195121951219512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46057</v>
      </c>
      <c r="D12" s="51">
        <v>-0.7541965651733574</v>
      </c>
      <c r="E12" s="50">
        <v>4442844</v>
      </c>
      <c r="F12" s="51">
        <v>7.90906757025569</v>
      </c>
      <c r="G12" s="50">
        <v>8367</v>
      </c>
      <c r="H12" s="51">
        <v>-18.17114914425428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1487</v>
      </c>
      <c r="D13" s="51">
        <v>-23.231801755291688</v>
      </c>
      <c r="E13" s="50">
        <v>90628</v>
      </c>
      <c r="F13" s="51">
        <v>16.785649854385195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9448</v>
      </c>
      <c r="D14" s="51">
        <v>2.82977797126687</v>
      </c>
      <c r="E14" s="50">
        <v>39416</v>
      </c>
      <c r="F14" s="51">
        <v>12.998107906656728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25499</v>
      </c>
      <c r="D15" s="51">
        <v>-4.012798795407491</v>
      </c>
      <c r="E15" s="50">
        <v>1261924</v>
      </c>
      <c r="F15" s="51">
        <v>5.152359279421311</v>
      </c>
      <c r="G15" s="50">
        <v>2849</v>
      </c>
      <c r="H15" s="51">
        <v>82.74534958306607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3050</v>
      </c>
      <c r="D16" s="51">
        <v>-8.077154912597951</v>
      </c>
      <c r="E16" s="50">
        <v>8305</v>
      </c>
      <c r="F16" s="51">
        <v>-2.408930669800235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11864</v>
      </c>
      <c r="D17" s="51">
        <v>141.92495921696573</v>
      </c>
      <c r="E17" s="50">
        <v>737352</v>
      </c>
      <c r="F17" s="51">
        <v>157.82439945452637</v>
      </c>
      <c r="G17" s="50">
        <v>1485</v>
      </c>
      <c r="H17" s="51">
        <v>32.47100802854594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21008</v>
      </c>
      <c r="D18" s="51">
        <v>-18.107044010447122</v>
      </c>
      <c r="E18" s="50">
        <v>907723</v>
      </c>
      <c r="F18" s="51">
        <v>0.9145111100981993</v>
      </c>
      <c r="G18" s="50">
        <v>4974</v>
      </c>
      <c r="H18" s="51">
        <v>-8.29646017699115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13363</v>
      </c>
      <c r="D19" s="51">
        <v>12.606387461026376</v>
      </c>
      <c r="E19" s="50">
        <v>1133896</v>
      </c>
      <c r="F19" s="51">
        <v>17.372033082488848</v>
      </c>
      <c r="G19" s="50">
        <v>2192</v>
      </c>
      <c r="H19" s="51">
        <v>14.405010438413361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102675</v>
      </c>
      <c r="D20" s="51">
        <v>2.5949759187833488</v>
      </c>
      <c r="E20" s="50">
        <v>7637923</v>
      </c>
      <c r="F20" s="51">
        <v>4.331565725519433</v>
      </c>
      <c r="G20" s="50">
        <v>21218</v>
      </c>
      <c r="H20" s="51">
        <v>4.614929494132729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182543</v>
      </c>
      <c r="D21" s="51">
        <v>1.046763943936408</v>
      </c>
      <c r="E21" s="50">
        <v>15878561</v>
      </c>
      <c r="F21" s="51">
        <v>5.093137305838883</v>
      </c>
      <c r="G21" s="50">
        <v>325247</v>
      </c>
      <c r="H21" s="51">
        <v>9.42161605695023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51536</v>
      </c>
      <c r="D22" s="51">
        <v>-8.850371418464803</v>
      </c>
      <c r="E22" s="50">
        <v>4062840</v>
      </c>
      <c r="F22" s="51">
        <v>2.0320317353963886</v>
      </c>
      <c r="G22" s="50">
        <v>6431</v>
      </c>
      <c r="H22" s="51">
        <v>-2.649106872540115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27258</v>
      </c>
      <c r="D23" s="51">
        <v>12.325380145877117</v>
      </c>
      <c r="E23" s="50">
        <v>1470633</v>
      </c>
      <c r="F23" s="51">
        <v>2.553744320131212</v>
      </c>
      <c r="G23" s="50">
        <v>803</v>
      </c>
      <c r="H23" s="51">
        <v>-48.02588996763754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36394</v>
      </c>
      <c r="D24" s="51">
        <v>-1.1623485959480746</v>
      </c>
      <c r="E24" s="50">
        <v>3285616</v>
      </c>
      <c r="F24" s="51">
        <v>4.266641533120904</v>
      </c>
      <c r="G24" s="50">
        <v>4127</v>
      </c>
      <c r="H24" s="51">
        <v>-7.133213321332133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11763</v>
      </c>
      <c r="D25" s="51">
        <v>-4.976169319007997</v>
      </c>
      <c r="E25" s="50">
        <v>60583</v>
      </c>
      <c r="F25" s="51">
        <v>3.8963488878599235</v>
      </c>
      <c r="G25" s="50">
        <v>97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6455</v>
      </c>
      <c r="D26" s="51">
        <v>-15.210823591225536</v>
      </c>
      <c r="E26" s="50">
        <v>48114</v>
      </c>
      <c r="F26" s="51">
        <v>-6.954167472442467</v>
      </c>
      <c r="G26" s="50">
        <v>0</v>
      </c>
      <c r="H26" s="51">
        <v>-100</v>
      </c>
      <c r="I26" s="68"/>
    </row>
    <row r="27" spans="1:9" s="30" customFormat="1" ht="15.75" customHeight="1">
      <c r="A27" s="48">
        <v>25</v>
      </c>
      <c r="B27" s="49" t="s">
        <v>31</v>
      </c>
      <c r="C27" s="50">
        <v>8698</v>
      </c>
      <c r="D27" s="51">
        <v>-8.132657372201098</v>
      </c>
      <c r="E27" s="50">
        <v>293227</v>
      </c>
      <c r="F27" s="51">
        <v>15.19109668954301</v>
      </c>
      <c r="G27" s="50">
        <v>1794</v>
      </c>
      <c r="H27" s="51">
        <v>15.741935483870968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27518</v>
      </c>
      <c r="D28" s="51">
        <v>0.3976795942938451</v>
      </c>
      <c r="E28" s="50">
        <v>1803654</v>
      </c>
      <c r="F28" s="51">
        <v>3.483365185625905</v>
      </c>
      <c r="G28" s="50">
        <v>10287</v>
      </c>
      <c r="H28" s="51">
        <v>10.69622296352093</v>
      </c>
      <c r="I28" s="68"/>
    </row>
    <row r="29" spans="1:9" s="30" customFormat="1" ht="15.75" customHeight="1">
      <c r="A29" s="48">
        <v>27</v>
      </c>
      <c r="B29" s="49" t="s">
        <v>33</v>
      </c>
      <c r="C29" s="50"/>
      <c r="D29" s="51"/>
      <c r="E29" s="50"/>
      <c r="F29" s="51"/>
      <c r="G29" s="50"/>
      <c r="H29" s="51"/>
      <c r="I29" s="68"/>
    </row>
    <row r="30" spans="1:9" s="30" customFormat="1" ht="15.75" customHeight="1">
      <c r="A30" s="48">
        <v>28</v>
      </c>
      <c r="B30" s="49" t="s">
        <v>34</v>
      </c>
      <c r="C30" s="50">
        <v>8128</v>
      </c>
      <c r="D30" s="51">
        <v>74.90854314611578</v>
      </c>
      <c r="E30" s="50">
        <v>335585</v>
      </c>
      <c r="F30" s="51">
        <v>61.630343166767005</v>
      </c>
      <c r="G30" s="50">
        <v>2691</v>
      </c>
      <c r="H30" s="51">
        <v>-11.188118811881187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36712</v>
      </c>
      <c r="D31" s="51">
        <v>17.474640811494034</v>
      </c>
      <c r="E31" s="50">
        <v>2083369</v>
      </c>
      <c r="F31" s="51">
        <v>38.20136545033858</v>
      </c>
      <c r="G31" s="50">
        <v>17483</v>
      </c>
      <c r="H31" s="51">
        <v>6.14413211098294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259261</v>
      </c>
      <c r="D32" s="51">
        <v>2.788757745998644</v>
      </c>
      <c r="E32" s="50">
        <v>23982072</v>
      </c>
      <c r="F32" s="51">
        <v>8.12972389805808</v>
      </c>
      <c r="G32" s="50">
        <v>145717</v>
      </c>
      <c r="H32" s="51">
        <v>2.0148558866976107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13453</v>
      </c>
      <c r="D33" s="51">
        <v>-8.013675213675214</v>
      </c>
      <c r="E33" s="50">
        <v>551577</v>
      </c>
      <c r="F33" s="51">
        <v>5.616520981531656</v>
      </c>
      <c r="G33" s="50">
        <v>616</v>
      </c>
      <c r="H33" s="51">
        <v>4.230118443316413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48042</v>
      </c>
      <c r="D34" s="51">
        <v>4.266863443007206</v>
      </c>
      <c r="E34" s="50">
        <v>2655622</v>
      </c>
      <c r="F34" s="51">
        <v>12.451547064029437</v>
      </c>
      <c r="G34" s="50">
        <v>13044</v>
      </c>
      <c r="H34" s="51">
        <v>-16.970082749840866</v>
      </c>
      <c r="I34" s="68"/>
    </row>
    <row r="35" spans="1:9" s="30" customFormat="1" ht="15.75" customHeight="1">
      <c r="A35" s="48">
        <v>33</v>
      </c>
      <c r="B35" s="49" t="s">
        <v>39</v>
      </c>
      <c r="C35" s="50"/>
      <c r="D35" s="51"/>
      <c r="E35" s="50"/>
      <c r="F35" s="51"/>
      <c r="G35" s="50"/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13819</v>
      </c>
      <c r="D36" s="51">
        <v>6.169330055316533</v>
      </c>
      <c r="E36" s="50">
        <v>754687</v>
      </c>
      <c r="F36" s="51">
        <v>33.56866506907745</v>
      </c>
      <c r="G36" s="50">
        <v>14733</v>
      </c>
      <c r="H36" s="51">
        <v>15.56200486312652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68072</v>
      </c>
      <c r="D37" s="51">
        <v>4.4257290564069525</v>
      </c>
      <c r="E37" s="50">
        <v>5145838</v>
      </c>
      <c r="F37" s="51">
        <v>13.330270574077957</v>
      </c>
      <c r="G37" s="50">
        <v>18638</v>
      </c>
      <c r="H37" s="51">
        <v>15.69211669770329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35745</v>
      </c>
      <c r="D38" s="51">
        <v>2.3127343504021525</v>
      </c>
      <c r="E38" s="50">
        <v>2433596</v>
      </c>
      <c r="F38" s="51">
        <v>11.592865124925428</v>
      </c>
      <c r="G38" s="50">
        <v>10628</v>
      </c>
      <c r="H38" s="51">
        <v>5.667130642274806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1247436</v>
      </c>
      <c r="D39" s="55">
        <v>0.7078571497770185</v>
      </c>
      <c r="E39" s="54">
        <f>SUM(E3:E38)</f>
        <v>92273117</v>
      </c>
      <c r="F39" s="55">
        <v>7.844054653618807</v>
      </c>
      <c r="G39" s="54">
        <f>SUM(G3:G38)</f>
        <v>749942</v>
      </c>
      <c r="H39" s="55">
        <v>3.231818782486125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Ottobre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6100</v>
      </c>
      <c r="D3" s="59">
        <v>-13.327649900539926</v>
      </c>
      <c r="E3" s="58">
        <v>2770</v>
      </c>
      <c r="F3" s="59">
        <v>68.69671132764921</v>
      </c>
      <c r="G3" s="60">
        <v>2741</v>
      </c>
      <c r="H3" s="59">
        <v>75.7051282051282</v>
      </c>
      <c r="I3" s="58">
        <v>8870</v>
      </c>
      <c r="J3" s="59">
        <v>2.1889400921658986</v>
      </c>
      <c r="K3" s="58">
        <v>1102</v>
      </c>
      <c r="L3" s="59">
        <v>6.990291262135922</v>
      </c>
      <c r="M3" s="61">
        <v>9972</v>
      </c>
      <c r="N3" s="62">
        <v>2.698249227600412</v>
      </c>
      <c r="O3" s="67"/>
    </row>
    <row r="4" spans="1:15" s="4" customFormat="1" ht="15.75" customHeight="1">
      <c r="A4" s="3">
        <v>2</v>
      </c>
      <c r="B4" s="57" t="s">
        <v>9</v>
      </c>
      <c r="C4" s="58">
        <v>5086</v>
      </c>
      <c r="D4" s="59">
        <v>-6.3006632277081795</v>
      </c>
      <c r="E4" s="58">
        <v>4256</v>
      </c>
      <c r="F4" s="59">
        <v>-8.845577211394303</v>
      </c>
      <c r="G4" s="60">
        <v>3029</v>
      </c>
      <c r="H4" s="59">
        <v>4.701002419633598</v>
      </c>
      <c r="I4" s="58">
        <v>9342</v>
      </c>
      <c r="J4" s="59">
        <v>-7.477468555016341</v>
      </c>
      <c r="K4" s="58">
        <v>6628</v>
      </c>
      <c r="L4" s="59">
        <v>1.5474184158112456</v>
      </c>
      <c r="M4" s="61">
        <v>15970</v>
      </c>
      <c r="N4" s="62">
        <v>-3.9340712223291625</v>
      </c>
      <c r="O4" s="67"/>
    </row>
    <row r="5" spans="1:15" s="4" customFormat="1" ht="15.75" customHeight="1">
      <c r="A5" s="3">
        <v>3</v>
      </c>
      <c r="B5" s="57" t="s">
        <v>10</v>
      </c>
      <c r="C5" s="58">
        <v>13579</v>
      </c>
      <c r="D5" s="59">
        <v>7.479816368529365</v>
      </c>
      <c r="E5" s="58">
        <v>5201</v>
      </c>
      <c r="F5" s="59">
        <v>33.70179948586118</v>
      </c>
      <c r="G5" s="60">
        <v>3817</v>
      </c>
      <c r="H5" s="59">
        <v>42.691588785046726</v>
      </c>
      <c r="I5" s="58">
        <v>18780</v>
      </c>
      <c r="J5" s="59">
        <v>13.65286855482934</v>
      </c>
      <c r="K5" s="58">
        <v>2664</v>
      </c>
      <c r="L5" s="59">
        <v>-4.618689581095596</v>
      </c>
      <c r="M5" s="61">
        <v>21444</v>
      </c>
      <c r="N5" s="62">
        <v>11.011026556918777</v>
      </c>
      <c r="O5" s="67"/>
    </row>
    <row r="6" spans="1:15" s="4" customFormat="1" ht="15.75" customHeight="1">
      <c r="A6" s="3">
        <v>4</v>
      </c>
      <c r="B6" s="57" t="s">
        <v>11</v>
      </c>
      <c r="C6" s="58">
        <v>5676</v>
      </c>
      <c r="D6" s="59">
        <v>-2.674897119341564</v>
      </c>
      <c r="E6" s="58">
        <v>30923</v>
      </c>
      <c r="F6" s="59">
        <v>-5.09468127551177</v>
      </c>
      <c r="G6" s="60">
        <v>25495</v>
      </c>
      <c r="H6" s="59">
        <v>-7.013640674009775</v>
      </c>
      <c r="I6" s="58">
        <v>36599</v>
      </c>
      <c r="J6" s="59">
        <v>-4.727320057269296</v>
      </c>
      <c r="K6" s="58">
        <v>1975</v>
      </c>
      <c r="L6" s="59">
        <v>-19.682797885319236</v>
      </c>
      <c r="M6" s="61">
        <v>38574</v>
      </c>
      <c r="N6" s="62">
        <v>-5.627048979791555</v>
      </c>
      <c r="O6" s="67"/>
    </row>
    <row r="7" spans="1:15" s="4" customFormat="1" ht="15.75" customHeight="1">
      <c r="A7" s="3">
        <v>5</v>
      </c>
      <c r="B7" s="57" t="s">
        <v>12</v>
      </c>
      <c r="C7" s="58">
        <v>9919</v>
      </c>
      <c r="D7" s="59">
        <v>-28.05541452092551</v>
      </c>
      <c r="E7" s="58">
        <v>26851</v>
      </c>
      <c r="F7" s="59">
        <v>-22.440785673021374</v>
      </c>
      <c r="G7" s="60">
        <v>22642</v>
      </c>
      <c r="H7" s="59">
        <v>-19.483659898296647</v>
      </c>
      <c r="I7" s="58">
        <v>36770</v>
      </c>
      <c r="J7" s="59">
        <v>-24.03991158303551</v>
      </c>
      <c r="K7" s="58">
        <v>0</v>
      </c>
      <c r="L7" s="59"/>
      <c r="M7" s="61">
        <v>36770</v>
      </c>
      <c r="N7" s="62">
        <v>-24.03991158303551</v>
      </c>
      <c r="O7" s="67"/>
    </row>
    <row r="8" spans="1:15" s="4" customFormat="1" ht="15.75" customHeight="1">
      <c r="A8" s="3">
        <v>6</v>
      </c>
      <c r="B8" s="57" t="s">
        <v>13</v>
      </c>
      <c r="C8" s="58">
        <v>1908</v>
      </c>
      <c r="D8" s="59">
        <v>-6.056129985228951</v>
      </c>
      <c r="E8" s="58">
        <v>631</v>
      </c>
      <c r="F8" s="59">
        <v>132.84132841328415</v>
      </c>
      <c r="G8" s="60">
        <v>558</v>
      </c>
      <c r="H8" s="59">
        <v>158.33333333333334</v>
      </c>
      <c r="I8" s="58">
        <v>2539</v>
      </c>
      <c r="J8" s="59">
        <v>10.295395308427455</v>
      </c>
      <c r="K8" s="58">
        <v>10366</v>
      </c>
      <c r="L8" s="59">
        <v>3.3602552597467343</v>
      </c>
      <c r="M8" s="61">
        <v>12905</v>
      </c>
      <c r="N8" s="62">
        <v>4.654934717378963</v>
      </c>
      <c r="O8" s="67"/>
    </row>
    <row r="9" spans="1:15" s="4" customFormat="1" ht="15.75" customHeight="1">
      <c r="A9" s="3">
        <v>7</v>
      </c>
      <c r="B9" s="57" t="s">
        <v>14</v>
      </c>
      <c r="C9" s="58">
        <v>1908</v>
      </c>
      <c r="D9" s="59">
        <v>-33.403141361256544</v>
      </c>
      <c r="E9" s="58">
        <v>2283</v>
      </c>
      <c r="F9" s="59">
        <v>9.391471011020604</v>
      </c>
      <c r="G9" s="60">
        <v>1662</v>
      </c>
      <c r="H9" s="59">
        <v>-0.9535160905840286</v>
      </c>
      <c r="I9" s="58">
        <v>4191</v>
      </c>
      <c r="J9" s="59">
        <v>-15.367528271405492</v>
      </c>
      <c r="K9" s="58">
        <v>6480</v>
      </c>
      <c r="L9" s="59">
        <v>-16.912424669829466</v>
      </c>
      <c r="M9" s="61">
        <v>10671</v>
      </c>
      <c r="N9" s="62">
        <v>-16.312446082660184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5812</v>
      </c>
      <c r="D10" s="59">
        <v>-3.8385175380542687</v>
      </c>
      <c r="E10" s="58">
        <v>893</v>
      </c>
      <c r="F10" s="59">
        <v>48.09286898839137</v>
      </c>
      <c r="G10" s="60">
        <v>763</v>
      </c>
      <c r="H10" s="59">
        <v>54.766734279918865</v>
      </c>
      <c r="I10" s="58">
        <v>6705</v>
      </c>
      <c r="J10" s="59">
        <v>0.8725740935760493</v>
      </c>
      <c r="K10" s="58">
        <v>1394</v>
      </c>
      <c r="L10" s="59">
        <v>9.50510604870385</v>
      </c>
      <c r="M10" s="61">
        <v>8099</v>
      </c>
      <c r="N10" s="62">
        <v>2.26010101010101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17292</v>
      </c>
      <c r="D11" s="59">
        <v>-8.73007494985749</v>
      </c>
      <c r="E11" s="58">
        <v>2995</v>
      </c>
      <c r="F11" s="59">
        <v>42.48334919124643</v>
      </c>
      <c r="G11" s="60">
        <v>2435</v>
      </c>
      <c r="H11" s="59">
        <v>22.23895582329317</v>
      </c>
      <c r="I11" s="58">
        <v>20287</v>
      </c>
      <c r="J11" s="59">
        <v>-3.615545419992398</v>
      </c>
      <c r="K11" s="58">
        <v>2896</v>
      </c>
      <c r="L11" s="59">
        <v>9.159442140972484</v>
      </c>
      <c r="M11" s="61">
        <v>23183</v>
      </c>
      <c r="N11" s="62">
        <v>-2.1855617906417453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36342</v>
      </c>
      <c r="D12" s="59">
        <v>-2.3930384336475705</v>
      </c>
      <c r="E12" s="58">
        <v>8123</v>
      </c>
      <c r="F12" s="59">
        <v>6.755158365093967</v>
      </c>
      <c r="G12" s="60">
        <v>6518</v>
      </c>
      <c r="H12" s="59">
        <v>19.006755523096587</v>
      </c>
      <c r="I12" s="58">
        <v>44465</v>
      </c>
      <c r="J12" s="59">
        <v>-0.84072967307435</v>
      </c>
      <c r="K12" s="58">
        <v>1592</v>
      </c>
      <c r="L12" s="59">
        <v>1.7252396166134185</v>
      </c>
      <c r="M12" s="61">
        <v>46057</v>
      </c>
      <c r="N12" s="62">
        <v>-0.7541965651733574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1328</v>
      </c>
      <c r="D13" s="59">
        <v>21.27853881278539</v>
      </c>
      <c r="E13" s="58">
        <v>115</v>
      </c>
      <c r="F13" s="59">
        <v>945.4545454545455</v>
      </c>
      <c r="G13" s="60">
        <v>0</v>
      </c>
      <c r="H13" s="59"/>
      <c r="I13" s="58">
        <v>1443</v>
      </c>
      <c r="J13" s="59">
        <v>30.470162748643762</v>
      </c>
      <c r="K13" s="58">
        <v>44</v>
      </c>
      <c r="L13" s="59">
        <v>-94.70517448856799</v>
      </c>
      <c r="M13" s="61">
        <v>1487</v>
      </c>
      <c r="N13" s="62">
        <v>-23.231801755291688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1669</v>
      </c>
      <c r="D14" s="59">
        <v>4.1172800998128505</v>
      </c>
      <c r="E14" s="58">
        <v>515</v>
      </c>
      <c r="F14" s="59">
        <v>1.1787819253438114</v>
      </c>
      <c r="G14" s="60">
        <v>476</v>
      </c>
      <c r="H14" s="59">
        <v>-1.0395010395010396</v>
      </c>
      <c r="I14" s="58">
        <v>2184</v>
      </c>
      <c r="J14" s="59">
        <v>3.409090909090909</v>
      </c>
      <c r="K14" s="58">
        <v>7264</v>
      </c>
      <c r="L14" s="59">
        <v>2.6568682871678915</v>
      </c>
      <c r="M14" s="61">
        <v>9448</v>
      </c>
      <c r="N14" s="62">
        <v>2.82977797126687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6360</v>
      </c>
      <c r="D15" s="59">
        <v>-16.01743034464545</v>
      </c>
      <c r="E15" s="58">
        <v>14127</v>
      </c>
      <c r="F15" s="59">
        <v>-4.958288482238967</v>
      </c>
      <c r="G15" s="60">
        <v>0</v>
      </c>
      <c r="H15" s="59"/>
      <c r="I15" s="58">
        <v>20487</v>
      </c>
      <c r="J15" s="59">
        <v>-8.691001470784864</v>
      </c>
      <c r="K15" s="58">
        <v>5012</v>
      </c>
      <c r="L15" s="59">
        <v>21.414728682170544</v>
      </c>
      <c r="M15" s="61">
        <v>25499</v>
      </c>
      <c r="N15" s="62">
        <v>-4.012798795407491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1420</v>
      </c>
      <c r="D16" s="59">
        <v>-6.084656084656085</v>
      </c>
      <c r="E16" s="58">
        <v>0</v>
      </c>
      <c r="F16" s="59"/>
      <c r="G16" s="60">
        <v>0</v>
      </c>
      <c r="H16" s="59"/>
      <c r="I16" s="58">
        <v>1420</v>
      </c>
      <c r="J16" s="59">
        <v>-6.084656084656085</v>
      </c>
      <c r="K16" s="58">
        <v>1630</v>
      </c>
      <c r="L16" s="59">
        <v>-9.745293466223698</v>
      </c>
      <c r="M16" s="61">
        <v>3050</v>
      </c>
      <c r="N16" s="62">
        <v>-8.077154912597951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3765</v>
      </c>
      <c r="D17" s="59">
        <v>503.36538461538464</v>
      </c>
      <c r="E17" s="58">
        <v>5475</v>
      </c>
      <c r="F17" s="59">
        <v>142.90150842945874</v>
      </c>
      <c r="G17" s="60">
        <v>4446</v>
      </c>
      <c r="H17" s="59">
        <v>160.30444964871194</v>
      </c>
      <c r="I17" s="58">
        <v>9240</v>
      </c>
      <c r="J17" s="59">
        <v>221.0562890896456</v>
      </c>
      <c r="K17" s="58">
        <v>2624</v>
      </c>
      <c r="L17" s="59">
        <v>29.51628825271471</v>
      </c>
      <c r="M17" s="61">
        <v>11864</v>
      </c>
      <c r="N17" s="62">
        <v>141.92495921696573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8317</v>
      </c>
      <c r="D18" s="59">
        <v>-28.406645433416546</v>
      </c>
      <c r="E18" s="58">
        <v>6324</v>
      </c>
      <c r="F18" s="59">
        <v>-6.958952479034869</v>
      </c>
      <c r="G18" s="60">
        <v>6138</v>
      </c>
      <c r="H18" s="59">
        <v>-8.017383485688596</v>
      </c>
      <c r="I18" s="58">
        <v>14641</v>
      </c>
      <c r="J18" s="59">
        <v>-20.48984468339307</v>
      </c>
      <c r="K18" s="58">
        <v>6367</v>
      </c>
      <c r="L18" s="59">
        <v>-12.045862688216605</v>
      </c>
      <c r="M18" s="61">
        <v>21008</v>
      </c>
      <c r="N18" s="62">
        <v>-18.107044010447122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10588</v>
      </c>
      <c r="D19" s="59">
        <v>16.47964796479648</v>
      </c>
      <c r="E19" s="58">
        <v>1912</v>
      </c>
      <c r="F19" s="59">
        <v>1.378579003181336</v>
      </c>
      <c r="G19" s="60">
        <v>1796</v>
      </c>
      <c r="H19" s="59">
        <v>9.645909645909645</v>
      </c>
      <c r="I19" s="58">
        <v>12500</v>
      </c>
      <c r="J19" s="59">
        <v>13.884839650145773</v>
      </c>
      <c r="K19" s="58">
        <v>863</v>
      </c>
      <c r="L19" s="59">
        <v>-3.142536475869809</v>
      </c>
      <c r="M19" s="61">
        <v>13363</v>
      </c>
      <c r="N19" s="62">
        <v>12.606387461026376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53434</v>
      </c>
      <c r="D20" s="59">
        <v>1.9265985045017548</v>
      </c>
      <c r="E20" s="58">
        <v>26343</v>
      </c>
      <c r="F20" s="59">
        <v>2.737802737802738</v>
      </c>
      <c r="G20" s="60">
        <v>24630</v>
      </c>
      <c r="H20" s="59">
        <v>-2.4979216974783265</v>
      </c>
      <c r="I20" s="58">
        <v>79777</v>
      </c>
      <c r="J20" s="59">
        <v>2.1930442579901364</v>
      </c>
      <c r="K20" s="58">
        <v>22898</v>
      </c>
      <c r="L20" s="59">
        <v>4.020351610412029</v>
      </c>
      <c r="M20" s="61">
        <v>102675</v>
      </c>
      <c r="N20" s="62">
        <v>2.5949759187833488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34411</v>
      </c>
      <c r="D21" s="59">
        <v>-19.746723261346144</v>
      </c>
      <c r="E21" s="58">
        <v>145255</v>
      </c>
      <c r="F21" s="59">
        <v>5.429906949061507</v>
      </c>
      <c r="G21" s="60">
        <v>91456</v>
      </c>
      <c r="H21" s="59">
        <v>7.0712747026318254</v>
      </c>
      <c r="I21" s="58">
        <v>179666</v>
      </c>
      <c r="J21" s="59">
        <v>-0.5458007661138543</v>
      </c>
      <c r="K21" s="58">
        <v>2877</v>
      </c>
      <c r="L21" s="59"/>
      <c r="M21" s="61">
        <v>182543</v>
      </c>
      <c r="N21" s="62">
        <v>1.046763943936408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25557</v>
      </c>
      <c r="D22" s="59">
        <v>-23.669434322919777</v>
      </c>
      <c r="E22" s="58">
        <v>18343</v>
      </c>
      <c r="F22" s="59">
        <v>10.307294485537314</v>
      </c>
      <c r="G22" s="60">
        <v>16657</v>
      </c>
      <c r="H22" s="59">
        <v>10.766059316398458</v>
      </c>
      <c r="I22" s="58">
        <v>43900</v>
      </c>
      <c r="J22" s="59">
        <v>-12.394484244976153</v>
      </c>
      <c r="K22" s="58">
        <v>7636</v>
      </c>
      <c r="L22" s="59">
        <v>18.774303935293204</v>
      </c>
      <c r="M22" s="61">
        <v>51536</v>
      </c>
      <c r="N22" s="62">
        <v>-8.850371418464803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11763</v>
      </c>
      <c r="D23" s="59">
        <v>-2.5515698782205285</v>
      </c>
      <c r="E23" s="58">
        <v>3962</v>
      </c>
      <c r="F23" s="59">
        <v>15.915740198946752</v>
      </c>
      <c r="G23" s="60">
        <v>3236</v>
      </c>
      <c r="H23" s="59">
        <v>17.373957199854914</v>
      </c>
      <c r="I23" s="58">
        <v>15725</v>
      </c>
      <c r="J23" s="59">
        <v>1.523661953644522</v>
      </c>
      <c r="K23" s="58">
        <v>11533</v>
      </c>
      <c r="L23" s="59">
        <v>31.385281385281385</v>
      </c>
      <c r="M23" s="61">
        <v>27258</v>
      </c>
      <c r="N23" s="62">
        <v>12.325380145877117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29477</v>
      </c>
      <c r="D24" s="59">
        <v>-3.128594432942259</v>
      </c>
      <c r="E24" s="58">
        <v>5298</v>
      </c>
      <c r="F24" s="59">
        <v>11.396131202691338</v>
      </c>
      <c r="G24" s="60">
        <v>4139</v>
      </c>
      <c r="H24" s="59">
        <v>15.164162493043962</v>
      </c>
      <c r="I24" s="58">
        <v>34775</v>
      </c>
      <c r="J24" s="59">
        <v>-1.1652692908910047</v>
      </c>
      <c r="K24" s="58">
        <v>1619</v>
      </c>
      <c r="L24" s="59">
        <v>-1.0995723885155773</v>
      </c>
      <c r="M24" s="61">
        <v>36394</v>
      </c>
      <c r="N24" s="62">
        <v>-1.1623485959480746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3373</v>
      </c>
      <c r="D25" s="59">
        <v>-14.693980778958018</v>
      </c>
      <c r="E25" s="58">
        <v>655</v>
      </c>
      <c r="F25" s="59">
        <v>4.967948717948718</v>
      </c>
      <c r="G25" s="60">
        <v>504</v>
      </c>
      <c r="H25" s="59">
        <v>3.7037037037037037</v>
      </c>
      <c r="I25" s="58">
        <v>4028</v>
      </c>
      <c r="J25" s="59">
        <v>-12.013979903888162</v>
      </c>
      <c r="K25" s="58">
        <v>7735</v>
      </c>
      <c r="L25" s="59">
        <v>-0.84604537879759</v>
      </c>
      <c r="M25" s="61">
        <v>11763</v>
      </c>
      <c r="N25" s="62">
        <v>-4.976169319007997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1822</v>
      </c>
      <c r="D26" s="59">
        <v>-19.52296819787986</v>
      </c>
      <c r="E26" s="58">
        <v>546</v>
      </c>
      <c r="F26" s="59">
        <v>38.93129770992366</v>
      </c>
      <c r="G26" s="60">
        <v>301</v>
      </c>
      <c r="H26" s="59">
        <v>11.481481481481481</v>
      </c>
      <c r="I26" s="58">
        <v>2368</v>
      </c>
      <c r="J26" s="59">
        <v>-10.876928867143395</v>
      </c>
      <c r="K26" s="58">
        <v>4087</v>
      </c>
      <c r="L26" s="59">
        <v>-17.534301856335755</v>
      </c>
      <c r="M26" s="61">
        <v>6455</v>
      </c>
      <c r="N26" s="62">
        <v>-15.210823591225536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3224</v>
      </c>
      <c r="D27" s="59">
        <v>-29.622353197991703</v>
      </c>
      <c r="E27" s="58">
        <v>2208</v>
      </c>
      <c r="F27" s="59">
        <v>14.108527131782946</v>
      </c>
      <c r="G27" s="60">
        <v>2135</v>
      </c>
      <c r="H27" s="59">
        <v>26.706231454005934</v>
      </c>
      <c r="I27" s="58">
        <v>5432</v>
      </c>
      <c r="J27" s="59">
        <v>-16.63597298956415</v>
      </c>
      <c r="K27" s="58">
        <v>3266</v>
      </c>
      <c r="L27" s="59">
        <v>10.636856368563686</v>
      </c>
      <c r="M27" s="61">
        <v>8698</v>
      </c>
      <c r="N27" s="62">
        <v>-8.132657372201098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7893</v>
      </c>
      <c r="D28" s="59">
        <v>6.575749392384553</v>
      </c>
      <c r="E28" s="58">
        <v>15412</v>
      </c>
      <c r="F28" s="59">
        <v>-5.938358254501068</v>
      </c>
      <c r="G28" s="60">
        <v>0</v>
      </c>
      <c r="H28" s="59"/>
      <c r="I28" s="58">
        <v>23305</v>
      </c>
      <c r="J28" s="59">
        <v>-2.0427892900676725</v>
      </c>
      <c r="K28" s="58">
        <v>4213</v>
      </c>
      <c r="L28" s="59">
        <v>16.44555002763958</v>
      </c>
      <c r="M28" s="61">
        <v>27518</v>
      </c>
      <c r="N28" s="62">
        <v>0.3976795942938451</v>
      </c>
      <c r="O28" s="67"/>
    </row>
    <row r="29" spans="1:15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61"/>
      <c r="N29" s="62"/>
      <c r="O29" s="67"/>
    </row>
    <row r="30" spans="1:15" s="4" customFormat="1" ht="15.75" customHeight="1">
      <c r="A30" s="3">
        <v>28</v>
      </c>
      <c r="B30" s="57" t="s">
        <v>34</v>
      </c>
      <c r="C30" s="58">
        <v>2013</v>
      </c>
      <c r="D30" s="59">
        <v>230.54187192118226</v>
      </c>
      <c r="E30" s="58">
        <v>4408</v>
      </c>
      <c r="F30" s="59">
        <v>88.45660538691749</v>
      </c>
      <c r="G30" s="60">
        <v>3186</v>
      </c>
      <c r="H30" s="59">
        <v>134.09257898603968</v>
      </c>
      <c r="I30" s="58">
        <v>6421</v>
      </c>
      <c r="J30" s="59">
        <v>117.80868385345997</v>
      </c>
      <c r="K30" s="58">
        <v>1707</v>
      </c>
      <c r="L30" s="59">
        <v>0.47086521483225424</v>
      </c>
      <c r="M30" s="61">
        <v>8128</v>
      </c>
      <c r="N30" s="62">
        <v>74.90854314611578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2538</v>
      </c>
      <c r="D31" s="59">
        <v>-14.053504910260752</v>
      </c>
      <c r="E31" s="58">
        <v>17817</v>
      </c>
      <c r="F31" s="59">
        <v>32.124582869855395</v>
      </c>
      <c r="G31" s="60">
        <v>16374</v>
      </c>
      <c r="H31" s="59">
        <v>33.4800684764001</v>
      </c>
      <c r="I31" s="58">
        <v>20355</v>
      </c>
      <c r="J31" s="59">
        <v>23.82893296021414</v>
      </c>
      <c r="K31" s="58">
        <v>16357</v>
      </c>
      <c r="L31" s="59">
        <v>10.423276851414299</v>
      </c>
      <c r="M31" s="61">
        <v>36712</v>
      </c>
      <c r="N31" s="62">
        <v>17.474640811494034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130234</v>
      </c>
      <c r="D32" s="59">
        <v>-1.9565921118999043</v>
      </c>
      <c r="E32" s="58">
        <v>129027</v>
      </c>
      <c r="F32" s="59">
        <v>8.068244635408815</v>
      </c>
      <c r="G32" s="60">
        <v>84183</v>
      </c>
      <c r="H32" s="59">
        <v>13.916291154142817</v>
      </c>
      <c r="I32" s="58">
        <v>259261</v>
      </c>
      <c r="J32" s="59">
        <v>2.788757745998644</v>
      </c>
      <c r="K32" s="58">
        <v>0</v>
      </c>
      <c r="L32" s="59"/>
      <c r="M32" s="61">
        <v>259261</v>
      </c>
      <c r="N32" s="62">
        <v>2.788757745998644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4979</v>
      </c>
      <c r="D33" s="59">
        <v>-20.259449071108264</v>
      </c>
      <c r="E33" s="58">
        <v>3369</v>
      </c>
      <c r="F33" s="59">
        <v>6.277602523659306</v>
      </c>
      <c r="G33" s="60">
        <v>2752</v>
      </c>
      <c r="H33" s="59">
        <v>3.2645403377110696</v>
      </c>
      <c r="I33" s="58">
        <v>8348</v>
      </c>
      <c r="J33" s="59">
        <v>-11.323560654344593</v>
      </c>
      <c r="K33" s="58">
        <v>5105</v>
      </c>
      <c r="L33" s="59">
        <v>-2.0341585108424485</v>
      </c>
      <c r="M33" s="61">
        <v>13453</v>
      </c>
      <c r="N33" s="62">
        <v>-8.013675213675214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18456</v>
      </c>
      <c r="D34" s="59">
        <v>13.911862732995926</v>
      </c>
      <c r="E34" s="58">
        <v>19476</v>
      </c>
      <c r="F34" s="59">
        <v>2.2791723558449744</v>
      </c>
      <c r="G34" s="60">
        <v>18784</v>
      </c>
      <c r="H34" s="59">
        <v>4.803883278469006</v>
      </c>
      <c r="I34" s="58">
        <v>37932</v>
      </c>
      <c r="J34" s="59">
        <v>7.626830098740211</v>
      </c>
      <c r="K34" s="58">
        <v>10110</v>
      </c>
      <c r="L34" s="59">
        <v>-6.665435745937962</v>
      </c>
      <c r="M34" s="61">
        <v>48042</v>
      </c>
      <c r="N34" s="62">
        <v>4.266863443007206</v>
      </c>
      <c r="O34" s="67"/>
    </row>
    <row r="35" spans="1:15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61"/>
      <c r="N35" s="62"/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7879</v>
      </c>
      <c r="F36" s="59">
        <v>11.679659815733523</v>
      </c>
      <c r="G36" s="60">
        <v>0</v>
      </c>
      <c r="H36" s="59"/>
      <c r="I36" s="58">
        <v>7879</v>
      </c>
      <c r="J36" s="59">
        <v>11.679659815733523</v>
      </c>
      <c r="K36" s="58">
        <v>5940</v>
      </c>
      <c r="L36" s="59">
        <v>-0.3522898842476095</v>
      </c>
      <c r="M36" s="61">
        <v>13819</v>
      </c>
      <c r="N36" s="62">
        <v>6.169330055316533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21927</v>
      </c>
      <c r="D37" s="59">
        <v>0.7211759301791456</v>
      </c>
      <c r="E37" s="58">
        <v>41621</v>
      </c>
      <c r="F37" s="59">
        <v>6.143527491584209</v>
      </c>
      <c r="G37" s="60">
        <v>36821</v>
      </c>
      <c r="H37" s="59">
        <v>5.250971872856163</v>
      </c>
      <c r="I37" s="58">
        <v>63548</v>
      </c>
      <c r="J37" s="59">
        <v>4.207799022662425</v>
      </c>
      <c r="K37" s="58">
        <v>4524</v>
      </c>
      <c r="L37" s="59">
        <v>7.586206896551724</v>
      </c>
      <c r="M37" s="61">
        <v>68072</v>
      </c>
      <c r="N37" s="62">
        <v>4.4257290564069525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11095</v>
      </c>
      <c r="D38" s="59">
        <v>4.178403755868545</v>
      </c>
      <c r="E38" s="58">
        <v>22278</v>
      </c>
      <c r="F38" s="59">
        <v>-0.6067636298741858</v>
      </c>
      <c r="G38" s="60">
        <v>16901</v>
      </c>
      <c r="H38" s="59">
        <v>-5.231580127845688</v>
      </c>
      <c r="I38" s="58">
        <v>33373</v>
      </c>
      <c r="J38" s="59">
        <v>0.9345511734817324</v>
      </c>
      <c r="K38" s="58">
        <v>2372</v>
      </c>
      <c r="L38" s="59">
        <v>26.641751201281366</v>
      </c>
      <c r="M38" s="61">
        <v>35745</v>
      </c>
      <c r="N38" s="62">
        <v>2.3127343504021525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499265</v>
      </c>
      <c r="D39" s="62">
        <v>-5.0288946969956365</v>
      </c>
      <c r="E39" s="54">
        <f>SUM(E3:E38)</f>
        <v>577291</v>
      </c>
      <c r="F39" s="62">
        <v>4.949978457013106</v>
      </c>
      <c r="G39" s="63">
        <f>SUM(G3:G38)</f>
        <v>404575</v>
      </c>
      <c r="H39" s="59">
        <v>6.8994855507671815</v>
      </c>
      <c r="I39" s="54">
        <f>SUM(I3:I38)</f>
        <v>1076556</v>
      </c>
      <c r="J39" s="62">
        <v>0.0735290700106436</v>
      </c>
      <c r="K39" s="54">
        <f>SUM(K3:K38)</f>
        <v>170880</v>
      </c>
      <c r="L39" s="62">
        <v>4.896779064842268</v>
      </c>
      <c r="M39" s="54">
        <f>SUM(M3:M38)</f>
        <v>1247436</v>
      </c>
      <c r="N39" s="62">
        <v>0.7078571497770185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Ottobre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489767</v>
      </c>
      <c r="D3" s="59">
        <v>-10.089292598480704</v>
      </c>
      <c r="E3" s="58">
        <v>375584</v>
      </c>
      <c r="F3" s="59">
        <v>76.13040582999596</v>
      </c>
      <c r="G3" s="60">
        <v>373682</v>
      </c>
      <c r="H3" s="59">
        <v>79.2901935007173</v>
      </c>
      <c r="I3" s="58">
        <v>4687</v>
      </c>
      <c r="J3" s="59">
        <v>39.86869591166816</v>
      </c>
      <c r="K3" s="58">
        <v>870038</v>
      </c>
      <c r="L3" s="59">
        <v>14.280347659785189</v>
      </c>
      <c r="M3" s="58">
        <v>1047</v>
      </c>
      <c r="N3" s="59">
        <v>-13.18407960199005</v>
      </c>
      <c r="O3" s="61">
        <v>871085</v>
      </c>
      <c r="P3" s="62">
        <v>14.236910265237205</v>
      </c>
      <c r="Q3" s="67"/>
    </row>
    <row r="4" spans="1:17" s="4" customFormat="1" ht="15.75" customHeight="1">
      <c r="A4" s="3">
        <v>2</v>
      </c>
      <c r="B4" s="57" t="s">
        <v>9</v>
      </c>
      <c r="C4" s="58">
        <v>172386</v>
      </c>
      <c r="D4" s="59">
        <v>-13.821219498782702</v>
      </c>
      <c r="E4" s="58">
        <v>248491</v>
      </c>
      <c r="F4" s="59">
        <v>8.65749567103353</v>
      </c>
      <c r="G4" s="60">
        <v>193107</v>
      </c>
      <c r="H4" s="59">
        <v>7.034298510109968</v>
      </c>
      <c r="I4" s="58">
        <v>23493</v>
      </c>
      <c r="J4" s="59">
        <v>177.49822820694544</v>
      </c>
      <c r="K4" s="58">
        <v>444370</v>
      </c>
      <c r="L4" s="59">
        <v>1.6420740591640726</v>
      </c>
      <c r="M4" s="58">
        <v>7910</v>
      </c>
      <c r="N4" s="59">
        <v>-9.17441726949133</v>
      </c>
      <c r="O4" s="61">
        <v>452280</v>
      </c>
      <c r="P4" s="62">
        <v>1.4308140838753083</v>
      </c>
      <c r="Q4" s="67"/>
    </row>
    <row r="5" spans="1:17" s="4" customFormat="1" ht="15.75" customHeight="1">
      <c r="A5" s="3">
        <v>3</v>
      </c>
      <c r="B5" s="57" t="s">
        <v>10</v>
      </c>
      <c r="C5" s="58">
        <v>1099557</v>
      </c>
      <c r="D5" s="59">
        <v>12.80967188912292</v>
      </c>
      <c r="E5" s="58">
        <v>385777</v>
      </c>
      <c r="F5" s="59">
        <v>85.3681155520532</v>
      </c>
      <c r="G5" s="60">
        <v>284809</v>
      </c>
      <c r="H5" s="59">
        <v>144.0459971037591</v>
      </c>
      <c r="I5" s="58">
        <v>42178</v>
      </c>
      <c r="J5" s="59">
        <v>104.70782372354883</v>
      </c>
      <c r="K5" s="58">
        <v>1527512</v>
      </c>
      <c r="L5" s="59">
        <v>26.93101903825683</v>
      </c>
      <c r="M5" s="58">
        <v>7362</v>
      </c>
      <c r="N5" s="59">
        <v>32.888086642599276</v>
      </c>
      <c r="O5" s="61">
        <v>1534874</v>
      </c>
      <c r="P5" s="62">
        <v>26.95831703142952</v>
      </c>
      <c r="Q5" s="67"/>
    </row>
    <row r="6" spans="1:17" s="4" customFormat="1" ht="15.75" customHeight="1">
      <c r="A6" s="3">
        <v>4</v>
      </c>
      <c r="B6" s="57" t="s">
        <v>11</v>
      </c>
      <c r="C6" s="58">
        <v>374316</v>
      </c>
      <c r="D6" s="59">
        <v>64.99576838987235</v>
      </c>
      <c r="E6" s="58">
        <v>2467584</v>
      </c>
      <c r="F6" s="59">
        <v>14.241428017850223</v>
      </c>
      <c r="G6" s="60">
        <v>2168808</v>
      </c>
      <c r="H6" s="59">
        <v>10.671199365612654</v>
      </c>
      <c r="I6" s="58">
        <v>19017</v>
      </c>
      <c r="J6" s="59">
        <v>21.027174950677782</v>
      </c>
      <c r="K6" s="58">
        <v>2860917</v>
      </c>
      <c r="L6" s="59">
        <v>19.07835424861085</v>
      </c>
      <c r="M6" s="58">
        <v>2864</v>
      </c>
      <c r="N6" s="59">
        <v>-14.200119832234872</v>
      </c>
      <c r="O6" s="61">
        <v>2863781</v>
      </c>
      <c r="P6" s="62">
        <v>19.03218271174718</v>
      </c>
      <c r="Q6" s="67"/>
    </row>
    <row r="7" spans="1:17" s="4" customFormat="1" ht="15.75" customHeight="1">
      <c r="A7" s="3">
        <v>5</v>
      </c>
      <c r="B7" s="57" t="s">
        <v>12</v>
      </c>
      <c r="C7" s="58">
        <v>711055</v>
      </c>
      <c r="D7" s="59">
        <v>-30.225586486595223</v>
      </c>
      <c r="E7" s="58">
        <v>1679125</v>
      </c>
      <c r="F7" s="59">
        <v>-16.757925379209077</v>
      </c>
      <c r="G7" s="60">
        <v>1292427</v>
      </c>
      <c r="H7" s="59">
        <v>-17.718329317166805</v>
      </c>
      <c r="I7" s="58">
        <v>44497</v>
      </c>
      <c r="J7" s="59">
        <v>-11.657964224026683</v>
      </c>
      <c r="K7" s="58">
        <v>2434677</v>
      </c>
      <c r="L7" s="59">
        <v>-21.121199505605674</v>
      </c>
      <c r="M7" s="58">
        <v>0</v>
      </c>
      <c r="N7" s="59"/>
      <c r="O7" s="61">
        <v>2434677</v>
      </c>
      <c r="P7" s="62">
        <v>-21.121199505605674</v>
      </c>
      <c r="Q7" s="67"/>
    </row>
    <row r="8" spans="1:17" s="4" customFormat="1" ht="15.75" customHeight="1">
      <c r="A8" s="3">
        <v>6</v>
      </c>
      <c r="B8" s="57" t="s">
        <v>13</v>
      </c>
      <c r="C8" s="58">
        <v>34244</v>
      </c>
      <c r="D8" s="59">
        <v>0.5874750323111267</v>
      </c>
      <c r="E8" s="58">
        <v>7428</v>
      </c>
      <c r="F8" s="59">
        <v>480.76622361219705</v>
      </c>
      <c r="G8" s="60">
        <v>5569</v>
      </c>
      <c r="H8" s="59">
        <v>2259.7457627118642</v>
      </c>
      <c r="I8" s="58">
        <v>113</v>
      </c>
      <c r="J8" s="59">
        <v>-72.37163814180929</v>
      </c>
      <c r="K8" s="58">
        <v>41785</v>
      </c>
      <c r="L8" s="59">
        <v>16.93999776111049</v>
      </c>
      <c r="M8" s="58">
        <v>6804</v>
      </c>
      <c r="N8" s="59">
        <v>7.760532150776053</v>
      </c>
      <c r="O8" s="61">
        <v>48589</v>
      </c>
      <c r="P8" s="62">
        <v>15.561527850449508</v>
      </c>
      <c r="Q8" s="67"/>
    </row>
    <row r="9" spans="1:17" s="4" customFormat="1" ht="15.75" customHeight="1">
      <c r="A9" s="3">
        <v>7</v>
      </c>
      <c r="B9" s="57" t="s">
        <v>14</v>
      </c>
      <c r="C9" s="58">
        <v>20415</v>
      </c>
      <c r="D9" s="59">
        <v>-51.012621778566974</v>
      </c>
      <c r="E9" s="58">
        <v>282148</v>
      </c>
      <c r="F9" s="59">
        <v>44.074348303418695</v>
      </c>
      <c r="G9" s="60">
        <v>211899</v>
      </c>
      <c r="H9" s="59">
        <v>37.722850142013144</v>
      </c>
      <c r="I9" s="58">
        <v>4762</v>
      </c>
      <c r="J9" s="59">
        <v>166.92825112107624</v>
      </c>
      <c r="K9" s="58">
        <v>307325</v>
      </c>
      <c r="L9" s="59">
        <v>28.430417939513482</v>
      </c>
      <c r="M9" s="58">
        <v>2714</v>
      </c>
      <c r="N9" s="59">
        <v>-39.21612541993281</v>
      </c>
      <c r="O9" s="61">
        <v>310039</v>
      </c>
      <c r="P9" s="62">
        <v>27.191312695378205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566913</v>
      </c>
      <c r="D10" s="59">
        <v>2.6142595978062158</v>
      </c>
      <c r="E10" s="58">
        <v>91538</v>
      </c>
      <c r="F10" s="59">
        <v>82.08545512412476</v>
      </c>
      <c r="G10" s="60">
        <v>83707</v>
      </c>
      <c r="H10" s="59">
        <v>84.31575470659473</v>
      </c>
      <c r="I10" s="58">
        <v>9695</v>
      </c>
      <c r="J10" s="59">
        <v>-20.636869679109363</v>
      </c>
      <c r="K10" s="58">
        <v>668146</v>
      </c>
      <c r="L10" s="59">
        <v>8.649045951105604</v>
      </c>
      <c r="M10" s="58">
        <v>1409</v>
      </c>
      <c r="N10" s="59">
        <v>35.09108341323106</v>
      </c>
      <c r="O10" s="61">
        <v>669555</v>
      </c>
      <c r="P10" s="62">
        <v>8.693817055491794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1782450</v>
      </c>
      <c r="D11" s="59">
        <v>-4.684876421077399</v>
      </c>
      <c r="E11" s="58">
        <v>189934</v>
      </c>
      <c r="F11" s="59">
        <v>66.0334804842869</v>
      </c>
      <c r="G11" s="60">
        <v>150216</v>
      </c>
      <c r="H11" s="59">
        <v>43.84096828558296</v>
      </c>
      <c r="I11" s="58">
        <v>7044</v>
      </c>
      <c r="J11" s="59">
        <v>67.31591448931117</v>
      </c>
      <c r="K11" s="58">
        <v>1979428</v>
      </c>
      <c r="L11" s="59">
        <v>-0.4644824543098008</v>
      </c>
      <c r="M11" s="58">
        <v>3224</v>
      </c>
      <c r="N11" s="59">
        <v>21.111945905334334</v>
      </c>
      <c r="O11" s="61">
        <v>1982652</v>
      </c>
      <c r="P11" s="62">
        <v>-0.4356391491703773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3507468</v>
      </c>
      <c r="D12" s="59">
        <v>7.523197785936911</v>
      </c>
      <c r="E12" s="58">
        <v>910726</v>
      </c>
      <c r="F12" s="59">
        <v>9.259368120497394</v>
      </c>
      <c r="G12" s="60">
        <v>763399</v>
      </c>
      <c r="H12" s="59">
        <v>16.212184179960147</v>
      </c>
      <c r="I12" s="58">
        <v>21341</v>
      </c>
      <c r="J12" s="59">
        <v>10.346432264736297</v>
      </c>
      <c r="K12" s="58">
        <v>4439535</v>
      </c>
      <c r="L12" s="59">
        <v>7.888154924176331</v>
      </c>
      <c r="M12" s="58">
        <v>3309</v>
      </c>
      <c r="N12" s="59">
        <v>45.835169678272365</v>
      </c>
      <c r="O12" s="61">
        <v>4442844</v>
      </c>
      <c r="P12" s="62">
        <v>7.90906757025569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75878</v>
      </c>
      <c r="D13" s="59">
        <v>1.6831497413631369</v>
      </c>
      <c r="E13" s="58">
        <v>14719</v>
      </c>
      <c r="F13" s="59">
        <v>1214.1964285714287</v>
      </c>
      <c r="G13" s="60">
        <v>0</v>
      </c>
      <c r="H13" s="59"/>
      <c r="I13" s="58">
        <v>0</v>
      </c>
      <c r="J13" s="59"/>
      <c r="K13" s="58">
        <v>90597</v>
      </c>
      <c r="L13" s="59">
        <v>19.612632357212643</v>
      </c>
      <c r="M13" s="58">
        <v>31</v>
      </c>
      <c r="N13" s="59">
        <v>-98.33333333333333</v>
      </c>
      <c r="O13" s="61">
        <v>90628</v>
      </c>
      <c r="P13" s="62">
        <v>16.785649854385195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24293</v>
      </c>
      <c r="D14" s="59">
        <v>18.15086814843636</v>
      </c>
      <c r="E14" s="58">
        <v>2653</v>
      </c>
      <c r="F14" s="59">
        <v>-7.496513249651325</v>
      </c>
      <c r="G14" s="60">
        <v>2402</v>
      </c>
      <c r="H14" s="59">
        <v>-2.3180154534363564</v>
      </c>
      <c r="I14" s="58">
        <v>3427</v>
      </c>
      <c r="J14" s="59">
        <v>13.289256198347108</v>
      </c>
      <c r="K14" s="58">
        <v>30373</v>
      </c>
      <c r="L14" s="59">
        <v>14.814394798518183</v>
      </c>
      <c r="M14" s="58">
        <v>9043</v>
      </c>
      <c r="N14" s="59">
        <v>7.297104888467015</v>
      </c>
      <c r="O14" s="61">
        <v>39416</v>
      </c>
      <c r="P14" s="62">
        <v>12.998107906656728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406508</v>
      </c>
      <c r="D15" s="59">
        <v>3.905385336976553</v>
      </c>
      <c r="E15" s="58">
        <v>846437</v>
      </c>
      <c r="F15" s="59">
        <v>5.666466095580029</v>
      </c>
      <c r="G15" s="60">
        <v>0</v>
      </c>
      <c r="H15" s="59"/>
      <c r="I15" s="58">
        <v>0</v>
      </c>
      <c r="J15" s="59"/>
      <c r="K15" s="58">
        <v>1252945</v>
      </c>
      <c r="L15" s="59">
        <v>5.0885911387892895</v>
      </c>
      <c r="M15" s="58">
        <v>8979</v>
      </c>
      <c r="N15" s="59">
        <v>14.879733879222108</v>
      </c>
      <c r="O15" s="61">
        <v>1261924</v>
      </c>
      <c r="P15" s="62">
        <v>5.152359279421311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6444</v>
      </c>
      <c r="D16" s="59">
        <v>1.0348071495766697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6444</v>
      </c>
      <c r="L16" s="59">
        <v>1.0348071495766697</v>
      </c>
      <c r="M16" s="58">
        <v>1861</v>
      </c>
      <c r="N16" s="59">
        <v>-12.711069418386492</v>
      </c>
      <c r="O16" s="61">
        <v>8305</v>
      </c>
      <c r="P16" s="62">
        <v>-2.408930669800235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329090</v>
      </c>
      <c r="D17" s="59">
        <v>419.06121354552766</v>
      </c>
      <c r="E17" s="58">
        <v>397376</v>
      </c>
      <c r="F17" s="59">
        <v>82.28089650553665</v>
      </c>
      <c r="G17" s="60">
        <v>338723</v>
      </c>
      <c r="H17" s="59">
        <v>74.98824708501878</v>
      </c>
      <c r="I17" s="58">
        <v>8878</v>
      </c>
      <c r="J17" s="59">
        <v>295.63279857397504</v>
      </c>
      <c r="K17" s="58">
        <v>735344</v>
      </c>
      <c r="L17" s="59">
        <v>159.2461757043085</v>
      </c>
      <c r="M17" s="58">
        <v>2008</v>
      </c>
      <c r="N17" s="59">
        <v>-14.297908664105847</v>
      </c>
      <c r="O17" s="61">
        <v>737352</v>
      </c>
      <c r="P17" s="62">
        <v>157.82439945452637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539341</v>
      </c>
      <c r="D18" s="59">
        <v>-0.04892467638365101</v>
      </c>
      <c r="E18" s="58">
        <v>349448</v>
      </c>
      <c r="F18" s="59">
        <v>3.3927942695003566</v>
      </c>
      <c r="G18" s="60">
        <v>336982</v>
      </c>
      <c r="H18" s="59">
        <v>2.5330359615039386</v>
      </c>
      <c r="I18" s="58">
        <v>11978</v>
      </c>
      <c r="J18" s="59">
        <v>-22.712608078461738</v>
      </c>
      <c r="K18" s="58">
        <v>900767</v>
      </c>
      <c r="L18" s="59">
        <v>0.8602774207129452</v>
      </c>
      <c r="M18" s="58">
        <v>6956</v>
      </c>
      <c r="N18" s="59">
        <v>8.467176048651178</v>
      </c>
      <c r="O18" s="61">
        <v>907723</v>
      </c>
      <c r="P18" s="62">
        <v>0.9145111100981993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939622</v>
      </c>
      <c r="D19" s="59">
        <v>22.72149038599681</v>
      </c>
      <c r="E19" s="58">
        <v>184828</v>
      </c>
      <c r="F19" s="59">
        <v>3.19821328866555</v>
      </c>
      <c r="G19" s="60">
        <v>169464</v>
      </c>
      <c r="H19" s="59">
        <v>10.46332751023388</v>
      </c>
      <c r="I19" s="58">
        <v>8228</v>
      </c>
      <c r="J19" s="59">
        <v>-59.57749938590027</v>
      </c>
      <c r="K19" s="58">
        <v>1132678</v>
      </c>
      <c r="L19" s="59">
        <v>17.36270203676476</v>
      </c>
      <c r="M19" s="58">
        <v>1218</v>
      </c>
      <c r="N19" s="59">
        <v>26.742976066597294</v>
      </c>
      <c r="O19" s="61">
        <v>1133896</v>
      </c>
      <c r="P19" s="62">
        <v>17.372033082488848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5423254</v>
      </c>
      <c r="D20" s="59">
        <v>1.4330890923482298</v>
      </c>
      <c r="E20" s="58">
        <v>2212135</v>
      </c>
      <c r="F20" s="59">
        <v>12.086005051669407</v>
      </c>
      <c r="G20" s="60">
        <v>2103879</v>
      </c>
      <c r="H20" s="59">
        <v>6.96404449024685</v>
      </c>
      <c r="I20" s="58">
        <v>2534</v>
      </c>
      <c r="J20" s="59">
        <v>336.8965517241379</v>
      </c>
      <c r="K20" s="58">
        <v>7637923</v>
      </c>
      <c r="L20" s="59">
        <v>4.331565725519433</v>
      </c>
      <c r="M20" s="58">
        <v>0</v>
      </c>
      <c r="N20" s="59"/>
      <c r="O20" s="61">
        <v>7637923</v>
      </c>
      <c r="P20" s="62">
        <v>4.331565725519433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2936443</v>
      </c>
      <c r="D21" s="59">
        <v>-11.788038448124261</v>
      </c>
      <c r="E21" s="58">
        <v>12827646</v>
      </c>
      <c r="F21" s="59">
        <v>9.731862947382684</v>
      </c>
      <c r="G21" s="60">
        <v>6705050</v>
      </c>
      <c r="H21" s="59">
        <v>8.397660115325843</v>
      </c>
      <c r="I21" s="58">
        <v>114472</v>
      </c>
      <c r="J21" s="59">
        <v>26.91471905627744</v>
      </c>
      <c r="K21" s="58">
        <v>15878561</v>
      </c>
      <c r="L21" s="59">
        <v>5.093137305838883</v>
      </c>
      <c r="M21" s="58">
        <v>0</v>
      </c>
      <c r="N21" s="59"/>
      <c r="O21" s="61">
        <v>15878561</v>
      </c>
      <c r="P21" s="62">
        <v>5.093137305838883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2200045</v>
      </c>
      <c r="D22" s="59">
        <v>-6.739224891639554</v>
      </c>
      <c r="E22" s="58">
        <v>1813888</v>
      </c>
      <c r="F22" s="59">
        <v>15.234584199181365</v>
      </c>
      <c r="G22" s="60">
        <v>1653296</v>
      </c>
      <c r="H22" s="59">
        <v>13.835529192242943</v>
      </c>
      <c r="I22" s="58">
        <v>39854</v>
      </c>
      <c r="J22" s="59">
        <v>-3.7923958961979483</v>
      </c>
      <c r="K22" s="58">
        <v>4053787</v>
      </c>
      <c r="L22" s="59">
        <v>1.9940455897585956</v>
      </c>
      <c r="M22" s="58">
        <v>9053</v>
      </c>
      <c r="N22" s="59">
        <v>22.453672392804005</v>
      </c>
      <c r="O22" s="61">
        <v>4062840</v>
      </c>
      <c r="P22" s="62">
        <v>2.0320317353963886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1092936</v>
      </c>
      <c r="D23" s="59">
        <v>-1.522570042006282</v>
      </c>
      <c r="E23" s="58">
        <v>332183</v>
      </c>
      <c r="F23" s="59">
        <v>19.656860449618716</v>
      </c>
      <c r="G23" s="60">
        <v>282734</v>
      </c>
      <c r="H23" s="59">
        <v>18.048324266096607</v>
      </c>
      <c r="I23" s="58">
        <v>22442</v>
      </c>
      <c r="J23" s="59">
        <v>-18.011106239953236</v>
      </c>
      <c r="K23" s="58">
        <v>1447561</v>
      </c>
      <c r="L23" s="59">
        <v>2.3142182851658055</v>
      </c>
      <c r="M23" s="58">
        <v>23072</v>
      </c>
      <c r="N23" s="59">
        <v>20.210493409055385</v>
      </c>
      <c r="O23" s="61">
        <v>1470633</v>
      </c>
      <c r="P23" s="62">
        <v>2.553744320131212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2668329</v>
      </c>
      <c r="D24" s="59">
        <v>-0.415456690729964</v>
      </c>
      <c r="E24" s="58">
        <v>593202</v>
      </c>
      <c r="F24" s="59">
        <v>30.430251273075875</v>
      </c>
      <c r="G24" s="60">
        <v>490753</v>
      </c>
      <c r="H24" s="59">
        <v>34.70013449345374</v>
      </c>
      <c r="I24" s="58">
        <v>21757</v>
      </c>
      <c r="J24" s="59">
        <v>41.84105873916162</v>
      </c>
      <c r="K24" s="58">
        <v>3283288</v>
      </c>
      <c r="L24" s="59">
        <v>4.244470098463172</v>
      </c>
      <c r="M24" s="58">
        <v>2328</v>
      </c>
      <c r="N24" s="59">
        <v>48.94433781190019</v>
      </c>
      <c r="O24" s="61">
        <v>3285616</v>
      </c>
      <c r="P24" s="62">
        <v>4.266641533120904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41993</v>
      </c>
      <c r="D25" s="59">
        <v>-1.1091748304446118</v>
      </c>
      <c r="E25" s="58">
        <v>12845</v>
      </c>
      <c r="F25" s="59">
        <v>27.569768596682888</v>
      </c>
      <c r="G25" s="60">
        <v>11614</v>
      </c>
      <c r="H25" s="59">
        <v>28.4024322830293</v>
      </c>
      <c r="I25" s="58">
        <v>441</v>
      </c>
      <c r="J25" s="59">
        <v>-53.578947368421055</v>
      </c>
      <c r="K25" s="58">
        <v>55279</v>
      </c>
      <c r="L25" s="59">
        <v>3.35807639810781</v>
      </c>
      <c r="M25" s="58">
        <v>5304</v>
      </c>
      <c r="N25" s="59">
        <v>9.859154929577464</v>
      </c>
      <c r="O25" s="61">
        <v>60583</v>
      </c>
      <c r="P25" s="62">
        <v>3.8963488878599235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23060</v>
      </c>
      <c r="D26" s="59">
        <v>-11.83667227404802</v>
      </c>
      <c r="E26" s="58">
        <v>22579</v>
      </c>
      <c r="F26" s="59">
        <v>-4.17603870474897</v>
      </c>
      <c r="G26" s="60">
        <v>15044</v>
      </c>
      <c r="H26" s="59">
        <v>-9.818966550773288</v>
      </c>
      <c r="I26" s="58">
        <v>258</v>
      </c>
      <c r="J26" s="59">
        <v>2766.6666666666665</v>
      </c>
      <c r="K26" s="58">
        <v>45897</v>
      </c>
      <c r="L26" s="59">
        <v>-7.7039092664092665</v>
      </c>
      <c r="M26" s="58">
        <v>2217</v>
      </c>
      <c r="N26" s="59">
        <v>11.856710393541876</v>
      </c>
      <c r="O26" s="61">
        <v>48114</v>
      </c>
      <c r="P26" s="62">
        <v>-6.954167472442467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74526</v>
      </c>
      <c r="D27" s="59">
        <v>-5.373422382488128</v>
      </c>
      <c r="E27" s="58">
        <v>214226</v>
      </c>
      <c r="F27" s="59">
        <v>24.720402876022472</v>
      </c>
      <c r="G27" s="60">
        <v>205490</v>
      </c>
      <c r="H27" s="59">
        <v>26.76899159767548</v>
      </c>
      <c r="I27" s="58">
        <v>0</v>
      </c>
      <c r="J27" s="59"/>
      <c r="K27" s="58">
        <v>288752</v>
      </c>
      <c r="L27" s="59">
        <v>15.259676756225975</v>
      </c>
      <c r="M27" s="58">
        <v>4475</v>
      </c>
      <c r="N27" s="59">
        <v>10.932077342588002</v>
      </c>
      <c r="O27" s="61">
        <v>293227</v>
      </c>
      <c r="P27" s="62">
        <v>15.19109668954301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411338</v>
      </c>
      <c r="D28" s="59">
        <v>0.8675821481118196</v>
      </c>
      <c r="E28" s="58">
        <v>1375260</v>
      </c>
      <c r="F28" s="59">
        <v>4.106390999641185</v>
      </c>
      <c r="G28" s="60">
        <v>0</v>
      </c>
      <c r="H28" s="59"/>
      <c r="I28" s="58">
        <v>9800</v>
      </c>
      <c r="J28" s="59">
        <v>24.22360248447205</v>
      </c>
      <c r="K28" s="58">
        <v>1796398</v>
      </c>
      <c r="L28" s="59">
        <v>3.4372601417743853</v>
      </c>
      <c r="M28" s="58">
        <v>7256</v>
      </c>
      <c r="N28" s="59">
        <v>16.31933311958961</v>
      </c>
      <c r="O28" s="61">
        <v>1803654</v>
      </c>
      <c r="P28" s="62">
        <v>3.483365185625905</v>
      </c>
      <c r="Q28" s="67"/>
    </row>
    <row r="29" spans="1:17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58"/>
      <c r="N29" s="59"/>
      <c r="O29" s="61"/>
      <c r="P29" s="62"/>
      <c r="Q29" s="67"/>
    </row>
    <row r="30" spans="1:17" s="4" customFormat="1" ht="15.75" customHeight="1">
      <c r="A30" s="3">
        <v>28</v>
      </c>
      <c r="B30" s="57" t="s">
        <v>34</v>
      </c>
      <c r="C30" s="58">
        <v>33891</v>
      </c>
      <c r="D30" s="59">
        <v>221.11995451961343</v>
      </c>
      <c r="E30" s="58">
        <v>292392</v>
      </c>
      <c r="F30" s="59">
        <v>58.18482812347843</v>
      </c>
      <c r="G30" s="60">
        <v>171093</v>
      </c>
      <c r="H30" s="59">
        <v>66.67933130699087</v>
      </c>
      <c r="I30" s="58">
        <v>6221</v>
      </c>
      <c r="J30" s="59">
        <v>-31.9960647135986</v>
      </c>
      <c r="K30" s="58">
        <v>332504</v>
      </c>
      <c r="L30" s="59">
        <v>62.55866708385482</v>
      </c>
      <c r="M30" s="58">
        <v>3081</v>
      </c>
      <c r="N30" s="59">
        <v>0</v>
      </c>
      <c r="O30" s="61">
        <v>335585</v>
      </c>
      <c r="P30" s="62">
        <v>61.630343166767005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1927</v>
      </c>
      <c r="D31" s="59">
        <v>-39.68701095461659</v>
      </c>
      <c r="E31" s="58">
        <v>2044924</v>
      </c>
      <c r="F31" s="59">
        <v>39.89971998492174</v>
      </c>
      <c r="G31" s="60">
        <v>1974932</v>
      </c>
      <c r="H31" s="59">
        <v>43.76179706249959</v>
      </c>
      <c r="I31" s="58">
        <v>3987</v>
      </c>
      <c r="J31" s="59">
        <v>-68.63593455003146</v>
      </c>
      <c r="K31" s="58">
        <v>2050838</v>
      </c>
      <c r="L31" s="59">
        <v>38.79389339841122</v>
      </c>
      <c r="M31" s="58">
        <v>32531</v>
      </c>
      <c r="N31" s="59">
        <v>8.894021557206935</v>
      </c>
      <c r="O31" s="61">
        <v>2083369</v>
      </c>
      <c r="P31" s="62">
        <v>38.20136545033858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10571937</v>
      </c>
      <c r="D32" s="59">
        <v>0.6048794989595917</v>
      </c>
      <c r="E32" s="58">
        <v>12992878</v>
      </c>
      <c r="F32" s="59">
        <v>15.019289570176324</v>
      </c>
      <c r="G32" s="60">
        <v>7947639</v>
      </c>
      <c r="H32" s="59">
        <v>17.69258449728116</v>
      </c>
      <c r="I32" s="58">
        <v>417257</v>
      </c>
      <c r="J32" s="59">
        <v>11.462329169649632</v>
      </c>
      <c r="K32" s="58">
        <v>23982072</v>
      </c>
      <c r="L32" s="59">
        <v>8.12972389805808</v>
      </c>
      <c r="M32" s="58">
        <v>0</v>
      </c>
      <c r="N32" s="59"/>
      <c r="O32" s="61">
        <v>23982072</v>
      </c>
      <c r="P32" s="62">
        <v>8.12972389805808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312673</v>
      </c>
      <c r="D33" s="59">
        <v>-2.451556947689927</v>
      </c>
      <c r="E33" s="58">
        <v>224868</v>
      </c>
      <c r="F33" s="59">
        <v>15.862367452932265</v>
      </c>
      <c r="G33" s="60">
        <v>182146</v>
      </c>
      <c r="H33" s="59">
        <v>13.39899392369758</v>
      </c>
      <c r="I33" s="58">
        <v>10068</v>
      </c>
      <c r="J33" s="59">
        <v>129.7056810403833</v>
      </c>
      <c r="K33" s="58">
        <v>547609</v>
      </c>
      <c r="L33" s="59">
        <v>5.513144609977727</v>
      </c>
      <c r="M33" s="58">
        <v>3968</v>
      </c>
      <c r="N33" s="59">
        <v>22.129886118805786</v>
      </c>
      <c r="O33" s="61">
        <v>551577</v>
      </c>
      <c r="P33" s="62">
        <v>5.616520981531656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1487526</v>
      </c>
      <c r="D34" s="59">
        <v>8.747853409724776</v>
      </c>
      <c r="E34" s="58">
        <v>1153003</v>
      </c>
      <c r="F34" s="59">
        <v>17.682788043949763</v>
      </c>
      <c r="G34" s="60">
        <v>1100125</v>
      </c>
      <c r="H34" s="59">
        <v>18.062851666589754</v>
      </c>
      <c r="I34" s="58">
        <v>7609</v>
      </c>
      <c r="J34" s="59">
        <v>61.17348019487397</v>
      </c>
      <c r="K34" s="58">
        <v>2648138</v>
      </c>
      <c r="L34" s="59">
        <v>12.574484248258013</v>
      </c>
      <c r="M34" s="58">
        <v>7484</v>
      </c>
      <c r="N34" s="59">
        <v>-18.890213503847406</v>
      </c>
      <c r="O34" s="61">
        <v>2655622</v>
      </c>
      <c r="P34" s="62">
        <v>12.451547064029437</v>
      </c>
      <c r="Q34" s="67"/>
    </row>
    <row r="35" spans="1:17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58"/>
      <c r="N35" s="59"/>
      <c r="O35" s="61"/>
      <c r="P35" s="62"/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746154</v>
      </c>
      <c r="F36" s="59">
        <v>33.87938629149898</v>
      </c>
      <c r="G36" s="60">
        <v>0</v>
      </c>
      <c r="H36" s="59"/>
      <c r="I36" s="58">
        <v>0</v>
      </c>
      <c r="J36" s="59"/>
      <c r="K36" s="58">
        <v>746154</v>
      </c>
      <c r="L36" s="59">
        <v>33.87938629149898</v>
      </c>
      <c r="M36" s="58">
        <v>8533</v>
      </c>
      <c r="N36" s="59">
        <v>11.03448275862069</v>
      </c>
      <c r="O36" s="61">
        <v>754687</v>
      </c>
      <c r="P36" s="62">
        <v>33.56866506907745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1735599</v>
      </c>
      <c r="D37" s="59">
        <v>7.1779503285861965</v>
      </c>
      <c r="E37" s="58">
        <v>3371631</v>
      </c>
      <c r="F37" s="59">
        <v>16.74658958424732</v>
      </c>
      <c r="G37" s="60">
        <v>3022459</v>
      </c>
      <c r="H37" s="59">
        <v>15.03292326885947</v>
      </c>
      <c r="I37" s="58">
        <v>28376</v>
      </c>
      <c r="J37" s="59">
        <v>20.171092194977344</v>
      </c>
      <c r="K37" s="58">
        <v>5135606</v>
      </c>
      <c r="L37" s="59">
        <v>13.34461569563753</v>
      </c>
      <c r="M37" s="58">
        <v>10232</v>
      </c>
      <c r="N37" s="59">
        <v>6.5611330972714015</v>
      </c>
      <c r="O37" s="61">
        <v>5145838</v>
      </c>
      <c r="P37" s="62">
        <v>13.330270574077957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790775</v>
      </c>
      <c r="D38" s="59">
        <v>1.0771421413488627</v>
      </c>
      <c r="E38" s="58">
        <v>1598795</v>
      </c>
      <c r="F38" s="59">
        <v>18.401281474969988</v>
      </c>
      <c r="G38" s="60">
        <v>1040193</v>
      </c>
      <c r="H38" s="59">
        <v>12.954080740667543</v>
      </c>
      <c r="I38" s="58">
        <v>39792</v>
      </c>
      <c r="J38" s="59">
        <v>-11.009728279100973</v>
      </c>
      <c r="K38" s="58">
        <v>2429362</v>
      </c>
      <c r="L38" s="59">
        <v>11.572613349426053</v>
      </c>
      <c r="M38" s="58">
        <v>4234</v>
      </c>
      <c r="N38" s="59">
        <v>24.566048837893497</v>
      </c>
      <c r="O38" s="61">
        <v>2433596</v>
      </c>
      <c r="P38" s="62">
        <v>11.592865124925428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40885999</v>
      </c>
      <c r="D39" s="62">
        <v>0.7581207188086381</v>
      </c>
      <c r="E39" s="54">
        <f>SUM(E3:E38)</f>
        <v>50262405</v>
      </c>
      <c r="F39" s="62">
        <v>14.306986219685422</v>
      </c>
      <c r="G39" s="64">
        <f>SUM(G3:G38)</f>
        <v>33281641</v>
      </c>
      <c r="H39" s="59">
        <v>14.996186965596861</v>
      </c>
      <c r="I39" s="54">
        <f>SUM(I3:I38)</f>
        <v>934206</v>
      </c>
      <c r="J39" s="62">
        <v>11.883101951654163</v>
      </c>
      <c r="K39" s="54">
        <f>SUM(K3:K38)</f>
        <v>92082610</v>
      </c>
      <c r="L39" s="62">
        <v>7.8443029125686</v>
      </c>
      <c r="M39" s="54">
        <f>SUM(M3:M38)</f>
        <v>190507</v>
      </c>
      <c r="N39" s="62">
        <v>7.724190967333344</v>
      </c>
      <c r="O39" s="54">
        <f>SUM(O3:O38)</f>
        <v>92273117</v>
      </c>
      <c r="P39" s="62">
        <v>7.844054653618807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Ottobre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416</v>
      </c>
      <c r="D3" s="59">
        <v>2.4630541871921183</v>
      </c>
      <c r="E3" s="58">
        <v>46</v>
      </c>
      <c r="F3" s="59"/>
      <c r="G3" s="58">
        <v>462</v>
      </c>
      <c r="H3" s="59">
        <v>13.793103448275861</v>
      </c>
      <c r="I3" s="58">
        <v>536</v>
      </c>
      <c r="J3" s="59">
        <v>-11.258278145695364</v>
      </c>
      <c r="K3" s="61">
        <v>997</v>
      </c>
      <c r="L3" s="62">
        <v>-1.2871287128712872</v>
      </c>
      <c r="M3" s="67"/>
    </row>
    <row r="4" spans="1:13" s="4" customFormat="1" ht="15.75" customHeight="1">
      <c r="A4" s="3">
        <v>2</v>
      </c>
      <c r="B4" s="57" t="s">
        <v>9</v>
      </c>
      <c r="C4" s="58">
        <v>3973</v>
      </c>
      <c r="D4" s="59">
        <v>10.208044382801665</v>
      </c>
      <c r="E4" s="58">
        <v>79</v>
      </c>
      <c r="F4" s="59">
        <v>-3.658536585365854</v>
      </c>
      <c r="G4" s="58">
        <v>4052</v>
      </c>
      <c r="H4" s="59">
        <v>9.89964740981828</v>
      </c>
      <c r="I4" s="58">
        <v>908</v>
      </c>
      <c r="J4" s="59">
        <v>-2.575107296137339</v>
      </c>
      <c r="K4" s="61">
        <v>4960</v>
      </c>
      <c r="L4" s="62">
        <v>7.382550335570469</v>
      </c>
      <c r="M4" s="67"/>
    </row>
    <row r="5" spans="1:13" s="4" customFormat="1" ht="15.75" customHeight="1">
      <c r="A5" s="3">
        <v>3</v>
      </c>
      <c r="B5" s="57" t="s">
        <v>10</v>
      </c>
      <c r="C5" s="58">
        <v>1555</v>
      </c>
      <c r="D5" s="59">
        <v>25</v>
      </c>
      <c r="E5" s="58">
        <v>0</v>
      </c>
      <c r="F5" s="59"/>
      <c r="G5" s="58">
        <v>1555</v>
      </c>
      <c r="H5" s="59">
        <v>25</v>
      </c>
      <c r="I5" s="58">
        <v>2342</v>
      </c>
      <c r="J5" s="59">
        <v>33.82857142857143</v>
      </c>
      <c r="K5" s="61">
        <v>3897</v>
      </c>
      <c r="L5" s="62">
        <v>30.160320641282564</v>
      </c>
      <c r="M5" s="67"/>
    </row>
    <row r="6" spans="1:13" s="4" customFormat="1" ht="15.75" customHeight="1">
      <c r="A6" s="3">
        <v>4</v>
      </c>
      <c r="B6" s="57" t="s">
        <v>11</v>
      </c>
      <c r="C6" s="58">
        <v>104362</v>
      </c>
      <c r="D6" s="59">
        <v>1.051551183237151</v>
      </c>
      <c r="E6" s="58">
        <v>1121</v>
      </c>
      <c r="F6" s="59">
        <v>0.6283662477558348</v>
      </c>
      <c r="G6" s="58">
        <v>105483</v>
      </c>
      <c r="H6" s="59">
        <v>1.0470351566241978</v>
      </c>
      <c r="I6" s="58">
        <v>0</v>
      </c>
      <c r="J6" s="59"/>
      <c r="K6" s="61">
        <v>105483</v>
      </c>
      <c r="L6" s="62">
        <v>1.0470351566241978</v>
      </c>
      <c r="M6" s="67"/>
    </row>
    <row r="7" spans="1:13" s="4" customFormat="1" ht="15.75" customHeight="1">
      <c r="A7" s="3">
        <v>5</v>
      </c>
      <c r="B7" s="57" t="s">
        <v>12</v>
      </c>
      <c r="C7" s="58">
        <v>8753</v>
      </c>
      <c r="D7" s="59">
        <v>-29.45111630531152</v>
      </c>
      <c r="E7" s="58">
        <v>6591</v>
      </c>
      <c r="F7" s="59">
        <v>-25.170299727520437</v>
      </c>
      <c r="G7" s="58">
        <v>15344</v>
      </c>
      <c r="H7" s="59">
        <v>-27.670406335438862</v>
      </c>
      <c r="I7" s="58">
        <v>1411</v>
      </c>
      <c r="J7" s="59">
        <v>-39.88069876438006</v>
      </c>
      <c r="K7" s="61">
        <v>16755</v>
      </c>
      <c r="L7" s="62">
        <v>-28.886719578965238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774</v>
      </c>
      <c r="D9" s="59">
        <v>3585.714285714286</v>
      </c>
      <c r="E9" s="58">
        <v>0</v>
      </c>
      <c r="F9" s="59"/>
      <c r="G9" s="58">
        <v>774</v>
      </c>
      <c r="H9" s="59">
        <v>3585.714285714286</v>
      </c>
      <c r="I9" s="58">
        <v>33</v>
      </c>
      <c r="J9" s="59">
        <v>13.793103448275861</v>
      </c>
      <c r="K9" s="61">
        <v>807</v>
      </c>
      <c r="L9" s="62">
        <v>1514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265</v>
      </c>
      <c r="D10" s="59">
        <v>-81.66089965397924</v>
      </c>
      <c r="E10" s="58">
        <v>0</v>
      </c>
      <c r="F10" s="59"/>
      <c r="G10" s="58">
        <v>265</v>
      </c>
      <c r="H10" s="59">
        <v>-81.66089965397924</v>
      </c>
      <c r="I10" s="58">
        <v>45</v>
      </c>
      <c r="J10" s="59">
        <v>-88.7218045112782</v>
      </c>
      <c r="K10" s="61">
        <v>310</v>
      </c>
      <c r="L10" s="62">
        <v>-83.18872017353578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2017</v>
      </c>
      <c r="D11" s="59">
        <v>-6.229660622966063</v>
      </c>
      <c r="E11" s="58">
        <v>0</v>
      </c>
      <c r="F11" s="59"/>
      <c r="G11" s="58">
        <v>2017</v>
      </c>
      <c r="H11" s="59">
        <v>-6.229660622966063</v>
      </c>
      <c r="I11" s="58">
        <v>1295</v>
      </c>
      <c r="J11" s="59">
        <v>-20.11104256631709</v>
      </c>
      <c r="K11" s="61">
        <v>3312</v>
      </c>
      <c r="L11" s="62">
        <v>-12.195121951219512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5589</v>
      </c>
      <c r="D12" s="59">
        <v>-16.06847875056315</v>
      </c>
      <c r="E12" s="58">
        <v>26</v>
      </c>
      <c r="F12" s="59">
        <v>-39.53488372093023</v>
      </c>
      <c r="G12" s="58">
        <v>5615</v>
      </c>
      <c r="H12" s="59">
        <v>-16.219039092808117</v>
      </c>
      <c r="I12" s="58">
        <v>2752</v>
      </c>
      <c r="J12" s="59">
        <v>-21.884757309111553</v>
      </c>
      <c r="K12" s="61">
        <v>8367</v>
      </c>
      <c r="L12" s="62">
        <v>-18.17114914425428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1625</v>
      </c>
      <c r="D15" s="59">
        <v>220.51282051282053</v>
      </c>
      <c r="E15" s="58">
        <v>1224</v>
      </c>
      <c r="F15" s="59">
        <v>16.129032258064516</v>
      </c>
      <c r="G15" s="58">
        <v>2849</v>
      </c>
      <c r="H15" s="59">
        <v>82.74534958306607</v>
      </c>
      <c r="I15" s="58">
        <v>0</v>
      </c>
      <c r="J15" s="59"/>
      <c r="K15" s="61">
        <v>2849</v>
      </c>
      <c r="L15" s="62">
        <v>82.74534958306607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1485</v>
      </c>
      <c r="D17" s="59">
        <v>32.47100802854594</v>
      </c>
      <c r="E17" s="58">
        <v>0</v>
      </c>
      <c r="F17" s="59"/>
      <c r="G17" s="58">
        <v>1485</v>
      </c>
      <c r="H17" s="59">
        <v>32.47100802854594</v>
      </c>
      <c r="I17" s="58">
        <v>0</v>
      </c>
      <c r="J17" s="59"/>
      <c r="K17" s="61">
        <v>1485</v>
      </c>
      <c r="L17" s="62">
        <v>32.47100802854594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453</v>
      </c>
      <c r="D18" s="59">
        <v>-52.26554267650158</v>
      </c>
      <c r="E18" s="58">
        <v>3329</v>
      </c>
      <c r="F18" s="59">
        <v>7.421748951274605</v>
      </c>
      <c r="G18" s="58">
        <v>3782</v>
      </c>
      <c r="H18" s="59">
        <v>-6.571146245059288</v>
      </c>
      <c r="I18" s="58">
        <v>1192</v>
      </c>
      <c r="J18" s="59">
        <v>-13.372093023255815</v>
      </c>
      <c r="K18" s="61">
        <v>4974</v>
      </c>
      <c r="L18" s="62">
        <v>-8.29646017699115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372</v>
      </c>
      <c r="D19" s="59">
        <v>28.275862068965516</v>
      </c>
      <c r="E19" s="58">
        <v>113</v>
      </c>
      <c r="F19" s="59">
        <v>182.5</v>
      </c>
      <c r="G19" s="58">
        <v>485</v>
      </c>
      <c r="H19" s="59">
        <v>46.96969696969697</v>
      </c>
      <c r="I19" s="58">
        <v>1707</v>
      </c>
      <c r="J19" s="59">
        <v>7.629255989911727</v>
      </c>
      <c r="K19" s="61">
        <v>2192</v>
      </c>
      <c r="L19" s="62">
        <v>14.405010438413361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13783</v>
      </c>
      <c r="D20" s="59">
        <v>-0.6773798371405924</v>
      </c>
      <c r="E20" s="58">
        <v>0</v>
      </c>
      <c r="F20" s="59">
        <v>-100</v>
      </c>
      <c r="G20" s="58">
        <v>13783</v>
      </c>
      <c r="H20" s="59">
        <v>-1.239610203496704</v>
      </c>
      <c r="I20" s="58">
        <v>7435</v>
      </c>
      <c r="J20" s="59">
        <v>17.51224909119646</v>
      </c>
      <c r="K20" s="61">
        <v>21218</v>
      </c>
      <c r="L20" s="62">
        <v>4.614929494132729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284201</v>
      </c>
      <c r="D21" s="59">
        <v>13.373837144361646</v>
      </c>
      <c r="E21" s="58">
        <v>29791</v>
      </c>
      <c r="F21" s="59">
        <v>-17.58147512864494</v>
      </c>
      <c r="G21" s="58">
        <v>313992</v>
      </c>
      <c r="H21" s="59">
        <v>9.472392381364116</v>
      </c>
      <c r="I21" s="58">
        <v>11255</v>
      </c>
      <c r="J21" s="59">
        <v>8.034171626031869</v>
      </c>
      <c r="K21" s="61">
        <v>325247</v>
      </c>
      <c r="L21" s="62">
        <v>9.42161605695023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2043</v>
      </c>
      <c r="D22" s="59">
        <v>-11.251086012163336</v>
      </c>
      <c r="E22" s="58">
        <v>2249</v>
      </c>
      <c r="F22" s="59">
        <v>37.55351681957187</v>
      </c>
      <c r="G22" s="58">
        <v>4294</v>
      </c>
      <c r="H22" s="59">
        <v>9.067818135636271</v>
      </c>
      <c r="I22" s="58">
        <v>2139</v>
      </c>
      <c r="J22" s="59">
        <v>-19.797525309336333</v>
      </c>
      <c r="K22" s="61">
        <v>6431</v>
      </c>
      <c r="L22" s="62">
        <v>-2.649106872540115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803</v>
      </c>
      <c r="D23" s="59">
        <v>-47.95852235904083</v>
      </c>
      <c r="E23" s="58">
        <v>0</v>
      </c>
      <c r="F23" s="59"/>
      <c r="G23" s="58">
        <v>803</v>
      </c>
      <c r="H23" s="59">
        <v>-47.95852235904083</v>
      </c>
      <c r="I23" s="58">
        <v>0</v>
      </c>
      <c r="J23" s="59">
        <v>-100</v>
      </c>
      <c r="K23" s="61">
        <v>803</v>
      </c>
      <c r="L23" s="62">
        <v>-48.02588996763754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2261</v>
      </c>
      <c r="D24" s="59">
        <v>-11.506849315068493</v>
      </c>
      <c r="E24" s="58">
        <v>0</v>
      </c>
      <c r="F24" s="59"/>
      <c r="G24" s="58">
        <v>2261</v>
      </c>
      <c r="H24" s="59">
        <v>-11.506849315068493</v>
      </c>
      <c r="I24" s="58">
        <v>1866</v>
      </c>
      <c r="J24" s="59">
        <v>-1.2175754367390152</v>
      </c>
      <c r="K24" s="61">
        <v>4127</v>
      </c>
      <c r="L24" s="62">
        <v>-7.133213321332133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97</v>
      </c>
      <c r="D25" s="59"/>
      <c r="E25" s="58">
        <v>0</v>
      </c>
      <c r="F25" s="59"/>
      <c r="G25" s="58">
        <v>97</v>
      </c>
      <c r="H25" s="59"/>
      <c r="I25" s="58">
        <v>0</v>
      </c>
      <c r="J25" s="59"/>
      <c r="K25" s="61">
        <v>97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>
        <v>-100</v>
      </c>
      <c r="E26" s="58">
        <v>0</v>
      </c>
      <c r="F26" s="59"/>
      <c r="G26" s="58">
        <v>0</v>
      </c>
      <c r="H26" s="59">
        <v>-100</v>
      </c>
      <c r="I26" s="58">
        <v>0</v>
      </c>
      <c r="J26" s="59"/>
      <c r="K26" s="61">
        <v>0</v>
      </c>
      <c r="L26" s="62">
        <v>-100</v>
      </c>
      <c r="M26" s="67"/>
    </row>
    <row r="27" spans="1:13" s="4" customFormat="1" ht="15.75" customHeight="1">
      <c r="A27" s="3">
        <v>25</v>
      </c>
      <c r="B27" s="57" t="s">
        <v>31</v>
      </c>
      <c r="C27" s="58">
        <v>906</v>
      </c>
      <c r="D27" s="59">
        <v>15.708812260536398</v>
      </c>
      <c r="E27" s="58">
        <v>0</v>
      </c>
      <c r="F27" s="59"/>
      <c r="G27" s="58">
        <v>906</v>
      </c>
      <c r="H27" s="59">
        <v>15.708812260536398</v>
      </c>
      <c r="I27" s="58">
        <v>888</v>
      </c>
      <c r="J27" s="59">
        <v>15.775749674054758</v>
      </c>
      <c r="K27" s="61">
        <v>1794</v>
      </c>
      <c r="L27" s="62">
        <v>15.741935483870968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7290</v>
      </c>
      <c r="D28" s="59">
        <v>19.312602291325696</v>
      </c>
      <c r="E28" s="58">
        <v>2076</v>
      </c>
      <c r="F28" s="59">
        <v>2.6706231454005933</v>
      </c>
      <c r="G28" s="58">
        <v>9366</v>
      </c>
      <c r="H28" s="59">
        <v>15.174618789965567</v>
      </c>
      <c r="I28" s="58">
        <v>921</v>
      </c>
      <c r="J28" s="59">
        <v>-20.671834625322997</v>
      </c>
      <c r="K28" s="61">
        <v>10287</v>
      </c>
      <c r="L28" s="62">
        <v>10.69622296352093</v>
      </c>
      <c r="M28" s="67"/>
    </row>
    <row r="29" spans="1:13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58"/>
      <c r="H29" s="59"/>
      <c r="I29" s="58"/>
      <c r="J29" s="59"/>
      <c r="K29" s="61"/>
      <c r="L29" s="62"/>
      <c r="M29" s="67"/>
    </row>
    <row r="30" spans="1:13" s="4" customFormat="1" ht="15.75" customHeight="1">
      <c r="A30" s="3">
        <v>28</v>
      </c>
      <c r="B30" s="57" t="s">
        <v>34</v>
      </c>
      <c r="C30" s="58">
        <v>2691</v>
      </c>
      <c r="D30" s="59">
        <v>-11.10009910802775</v>
      </c>
      <c r="E30" s="58">
        <v>0</v>
      </c>
      <c r="F30" s="59"/>
      <c r="G30" s="58">
        <v>2691</v>
      </c>
      <c r="H30" s="59">
        <v>-11.10009910802775</v>
      </c>
      <c r="I30" s="58">
        <v>0</v>
      </c>
      <c r="J30" s="59">
        <v>-100</v>
      </c>
      <c r="K30" s="61">
        <v>2691</v>
      </c>
      <c r="L30" s="62">
        <v>-11.188118811881187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17483</v>
      </c>
      <c r="D31" s="59">
        <v>6.14413211098294</v>
      </c>
      <c r="E31" s="58">
        <v>0</v>
      </c>
      <c r="F31" s="59"/>
      <c r="G31" s="58">
        <v>17483</v>
      </c>
      <c r="H31" s="59">
        <v>6.14413211098294</v>
      </c>
      <c r="I31" s="58">
        <v>0</v>
      </c>
      <c r="J31" s="59"/>
      <c r="K31" s="61">
        <v>17483</v>
      </c>
      <c r="L31" s="62">
        <v>6.14413211098294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110614</v>
      </c>
      <c r="D32" s="59">
        <v>4.620302849738482</v>
      </c>
      <c r="E32" s="58">
        <v>0</v>
      </c>
      <c r="F32" s="59"/>
      <c r="G32" s="58">
        <v>110614</v>
      </c>
      <c r="H32" s="59">
        <v>4.620302849738482</v>
      </c>
      <c r="I32" s="58">
        <v>35103</v>
      </c>
      <c r="J32" s="59">
        <v>-5.408245755860954</v>
      </c>
      <c r="K32" s="61">
        <v>145717</v>
      </c>
      <c r="L32" s="62">
        <v>2.0148558866976107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251</v>
      </c>
      <c r="D33" s="59">
        <v>4.583333333333333</v>
      </c>
      <c r="E33" s="58">
        <v>330</v>
      </c>
      <c r="F33" s="59">
        <v>-4.899135446685879</v>
      </c>
      <c r="G33" s="58">
        <v>581</v>
      </c>
      <c r="H33" s="59">
        <v>-1.0221465076660987</v>
      </c>
      <c r="I33" s="58">
        <v>35</v>
      </c>
      <c r="J33" s="59">
        <v>775</v>
      </c>
      <c r="K33" s="61">
        <v>616</v>
      </c>
      <c r="L33" s="62">
        <v>4.230118443316413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2730</v>
      </c>
      <c r="D34" s="59">
        <v>-47.6710753306498</v>
      </c>
      <c r="E34" s="58">
        <v>9331</v>
      </c>
      <c r="F34" s="59">
        <v>-0.33112582781456956</v>
      </c>
      <c r="G34" s="58">
        <v>12061</v>
      </c>
      <c r="H34" s="59">
        <v>-17.27141779271555</v>
      </c>
      <c r="I34" s="58">
        <v>983</v>
      </c>
      <c r="J34" s="59">
        <v>-13.085764809902741</v>
      </c>
      <c r="K34" s="61">
        <v>13044</v>
      </c>
      <c r="L34" s="62">
        <v>-16.970082749840866</v>
      </c>
      <c r="M34" s="67"/>
    </row>
    <row r="35" spans="1:13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58"/>
      <c r="H35" s="59"/>
      <c r="I35" s="58"/>
      <c r="J35" s="59"/>
      <c r="K35" s="61"/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14633</v>
      </c>
      <c r="D36" s="59">
        <v>14.777629618009255</v>
      </c>
      <c r="E36" s="58">
        <v>0</v>
      </c>
      <c r="F36" s="59"/>
      <c r="G36" s="58">
        <v>14633</v>
      </c>
      <c r="H36" s="59">
        <v>14.777629618009255</v>
      </c>
      <c r="I36" s="58">
        <v>100</v>
      </c>
      <c r="J36" s="59"/>
      <c r="K36" s="61">
        <v>14733</v>
      </c>
      <c r="L36" s="62">
        <v>15.56200486312652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7478</v>
      </c>
      <c r="D37" s="59">
        <v>14.622930717351318</v>
      </c>
      <c r="E37" s="58">
        <v>8622</v>
      </c>
      <c r="F37" s="59">
        <v>26.700955180014695</v>
      </c>
      <c r="G37" s="58">
        <v>16101</v>
      </c>
      <c r="H37" s="59">
        <v>20.805822328931573</v>
      </c>
      <c r="I37" s="58">
        <v>2539</v>
      </c>
      <c r="J37" s="59">
        <v>-8.73472322070453</v>
      </c>
      <c r="K37" s="61">
        <v>18638</v>
      </c>
      <c r="L37" s="62">
        <v>15.69211669770329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423</v>
      </c>
      <c r="D38" s="59">
        <v>-20.03780718336484</v>
      </c>
      <c r="E38" s="58">
        <v>9333</v>
      </c>
      <c r="F38" s="59">
        <v>6.371096421244586</v>
      </c>
      <c r="G38" s="58">
        <v>9756</v>
      </c>
      <c r="H38" s="59">
        <v>4.869396968719768</v>
      </c>
      <c r="I38" s="58">
        <v>872</v>
      </c>
      <c r="J38" s="59">
        <v>15.496688741721854</v>
      </c>
      <c r="K38" s="61">
        <v>10628</v>
      </c>
      <c r="L38" s="62">
        <v>5.667130642274806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599326</v>
      </c>
      <c r="D39" s="62">
        <v>5.538924264623014</v>
      </c>
      <c r="E39" s="54">
        <f>SUM(E3:E38)</f>
        <v>74261</v>
      </c>
      <c r="F39" s="62">
        <v>-6.484070016370734</v>
      </c>
      <c r="G39" s="54">
        <f>SUM(G3:G38)</f>
        <v>673590</v>
      </c>
      <c r="H39" s="62">
        <v>4.064862292767106</v>
      </c>
      <c r="I39" s="54">
        <f>SUM(I3:I38)</f>
        <v>76357</v>
      </c>
      <c r="J39" s="62">
        <v>-3.5689478802268164</v>
      </c>
      <c r="K39" s="54">
        <f>SUM(K3:K38)</f>
        <v>749942</v>
      </c>
      <c r="L39" s="62">
        <v>3.231818782486125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896</v>
      </c>
      <c r="D3" s="51">
        <v>13.417721518987342</v>
      </c>
      <c r="E3" s="50">
        <v>89609</v>
      </c>
      <c r="F3" s="51">
        <v>27.198784919373153</v>
      </c>
      <c r="G3" s="50">
        <v>48</v>
      </c>
      <c r="H3" s="51">
        <v>-40</v>
      </c>
      <c r="I3" s="68"/>
    </row>
    <row r="4" spans="1:9" s="30" customFormat="1" ht="15.75" customHeight="1">
      <c r="A4" s="48">
        <v>2</v>
      </c>
      <c r="B4" s="49" t="s">
        <v>9</v>
      </c>
      <c r="C4" s="50">
        <v>1410</v>
      </c>
      <c r="D4" s="51">
        <v>-16.121356335514573</v>
      </c>
      <c r="E4" s="50">
        <v>44998</v>
      </c>
      <c r="F4" s="51">
        <v>-6.027065408069501</v>
      </c>
      <c r="G4" s="50">
        <v>561</v>
      </c>
      <c r="H4" s="51">
        <v>-6.187290969899665</v>
      </c>
      <c r="I4" s="68"/>
    </row>
    <row r="5" spans="1:9" s="30" customFormat="1" ht="15.75" customHeight="1">
      <c r="A5" s="48">
        <v>3</v>
      </c>
      <c r="B5" s="49" t="s">
        <v>10</v>
      </c>
      <c r="C5" s="50">
        <v>2266</v>
      </c>
      <c r="D5" s="51">
        <v>11.07843137254902</v>
      </c>
      <c r="E5" s="50">
        <v>154237</v>
      </c>
      <c r="F5" s="51">
        <v>16.175562284388604</v>
      </c>
      <c r="G5" s="50">
        <v>399</v>
      </c>
      <c r="H5" s="51">
        <v>14.985590778097983</v>
      </c>
      <c r="I5" s="68"/>
    </row>
    <row r="6" spans="1:9" s="30" customFormat="1" ht="15.75" customHeight="1">
      <c r="A6" s="48">
        <v>4</v>
      </c>
      <c r="B6" s="49" t="s">
        <v>11</v>
      </c>
      <c r="C6" s="50">
        <v>3740</v>
      </c>
      <c r="D6" s="51">
        <v>-10.247180225581953</v>
      </c>
      <c r="E6" s="50">
        <v>274863</v>
      </c>
      <c r="F6" s="51">
        <v>11.94680894391724</v>
      </c>
      <c r="G6" s="50">
        <v>11869</v>
      </c>
      <c r="H6" s="51">
        <v>-6.491767115733081</v>
      </c>
      <c r="I6" s="68"/>
    </row>
    <row r="7" spans="1:9" s="30" customFormat="1" ht="15.75" customHeight="1">
      <c r="A7" s="48">
        <v>5</v>
      </c>
      <c r="B7" s="49" t="s">
        <v>12</v>
      </c>
      <c r="C7" s="50">
        <v>4598</v>
      </c>
      <c r="D7" s="51">
        <v>-3.585657370517928</v>
      </c>
      <c r="E7" s="50">
        <v>301071</v>
      </c>
      <c r="F7" s="51">
        <v>-4.290950475094494</v>
      </c>
      <c r="G7" s="50">
        <v>2376</v>
      </c>
      <c r="H7" s="51">
        <v>-13.157894736842104</v>
      </c>
      <c r="I7" s="68"/>
    </row>
    <row r="8" spans="1:9" s="30" customFormat="1" ht="15.75" customHeight="1">
      <c r="A8" s="48">
        <v>6</v>
      </c>
      <c r="B8" s="49" t="s">
        <v>13</v>
      </c>
      <c r="C8" s="50">
        <v>1551</v>
      </c>
      <c r="D8" s="51">
        <v>55.410821643286575</v>
      </c>
      <c r="E8" s="50">
        <v>5437</v>
      </c>
      <c r="F8" s="51">
        <v>15.680851063829786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896</v>
      </c>
      <c r="D9" s="51">
        <v>-21.47239263803681</v>
      </c>
      <c r="E9" s="50">
        <v>29032</v>
      </c>
      <c r="F9" s="51">
        <v>21.742776869207866</v>
      </c>
      <c r="G9" s="50">
        <v>0</v>
      </c>
      <c r="H9" s="51">
        <v>-100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795</v>
      </c>
      <c r="D10" s="51">
        <v>5.019815059445178</v>
      </c>
      <c r="E10" s="50">
        <v>60953</v>
      </c>
      <c r="F10" s="51">
        <v>3.93377212427105</v>
      </c>
      <c r="G10" s="50">
        <v>70</v>
      </c>
      <c r="H10" s="51">
        <v>-11.39240506329114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2217</v>
      </c>
      <c r="D11" s="51">
        <v>12.026275896917635</v>
      </c>
      <c r="E11" s="50">
        <v>181254</v>
      </c>
      <c r="F11" s="51">
        <v>-0.9086137899363642</v>
      </c>
      <c r="G11" s="50">
        <v>419</v>
      </c>
      <c r="H11" s="51">
        <v>-3.456221198156682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4753</v>
      </c>
      <c r="D12" s="51">
        <v>-4.037956793862306</v>
      </c>
      <c r="E12" s="50">
        <v>448494</v>
      </c>
      <c r="F12" s="51">
        <v>0.13977332606928827</v>
      </c>
      <c r="G12" s="50">
        <v>845</v>
      </c>
      <c r="H12" s="51">
        <v>-38.049853372434015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124</v>
      </c>
      <c r="D13" s="51">
        <v>-30.337078651685392</v>
      </c>
      <c r="E13" s="50">
        <v>5493</v>
      </c>
      <c r="F13" s="51">
        <v>-16.810540663334848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914</v>
      </c>
      <c r="D14" s="51">
        <v>-3.0752916224814424</v>
      </c>
      <c r="E14" s="50">
        <v>3699</v>
      </c>
      <c r="F14" s="51">
        <v>-15.79786023218757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2810</v>
      </c>
      <c r="D15" s="51">
        <v>7.333842627960275</v>
      </c>
      <c r="E15" s="50">
        <v>143037</v>
      </c>
      <c r="F15" s="51">
        <v>8.750228088315795</v>
      </c>
      <c r="G15" s="50">
        <v>246</v>
      </c>
      <c r="H15" s="51">
        <v>-23.125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309</v>
      </c>
      <c r="D16" s="51">
        <v>0.6514657980456026</v>
      </c>
      <c r="E16" s="50">
        <v>806</v>
      </c>
      <c r="F16" s="51">
        <v>14.002828854314004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767</v>
      </c>
      <c r="D17" s="51">
        <v>45.81749049429658</v>
      </c>
      <c r="E17" s="50">
        <v>53418</v>
      </c>
      <c r="F17" s="51">
        <v>37.83511804928396</v>
      </c>
      <c r="G17" s="50">
        <v>127</v>
      </c>
      <c r="H17" s="51">
        <v>45.97701149425287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2270</v>
      </c>
      <c r="D18" s="51">
        <v>-10.559495665878645</v>
      </c>
      <c r="E18" s="50">
        <v>108867</v>
      </c>
      <c r="F18" s="51">
        <v>2.222535211267606</v>
      </c>
      <c r="G18" s="50">
        <v>455</v>
      </c>
      <c r="H18" s="51">
        <v>-13.825757575757576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1240</v>
      </c>
      <c r="D19" s="51">
        <v>4.377104377104377</v>
      </c>
      <c r="E19" s="50">
        <v>99690</v>
      </c>
      <c r="F19" s="51">
        <v>12.513120323239619</v>
      </c>
      <c r="G19" s="50">
        <v>255</v>
      </c>
      <c r="H19" s="51">
        <v>21.428571428571427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10228</v>
      </c>
      <c r="D20" s="51">
        <v>-5.190952910641453</v>
      </c>
      <c r="E20" s="50">
        <v>775325</v>
      </c>
      <c r="F20" s="51">
        <v>-7.122347058689645</v>
      </c>
      <c r="G20" s="50">
        <v>2167</v>
      </c>
      <c r="H20" s="51">
        <v>2.507095553453169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18017</v>
      </c>
      <c r="D21" s="51">
        <v>0.31178664885028673</v>
      </c>
      <c r="E21" s="50">
        <v>1587813</v>
      </c>
      <c r="F21" s="51">
        <v>4.114720657075356</v>
      </c>
      <c r="G21" s="50">
        <v>37549</v>
      </c>
      <c r="H21" s="51">
        <v>16.561122493325882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5541</v>
      </c>
      <c r="D22" s="51">
        <v>-2.3612334801762116</v>
      </c>
      <c r="E22" s="50">
        <v>456009</v>
      </c>
      <c r="F22" s="51">
        <v>2.8314161816472097</v>
      </c>
      <c r="G22" s="50">
        <v>713</v>
      </c>
      <c r="H22" s="51">
        <v>-6.675392670157068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1560</v>
      </c>
      <c r="D23" s="51">
        <v>17.20510894064613</v>
      </c>
      <c r="E23" s="50">
        <v>96283</v>
      </c>
      <c r="F23" s="51">
        <v>0.9276924044529236</v>
      </c>
      <c r="G23" s="50">
        <v>80</v>
      </c>
      <c r="H23" s="51">
        <v>-50.31055900621118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3864</v>
      </c>
      <c r="D24" s="51">
        <v>13.380281690140846</v>
      </c>
      <c r="E24" s="50">
        <v>328600</v>
      </c>
      <c r="F24" s="51">
        <v>4.913971182181866</v>
      </c>
      <c r="G24" s="50">
        <v>487</v>
      </c>
      <c r="H24" s="51">
        <v>3.397027600849257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943</v>
      </c>
      <c r="D25" s="51">
        <v>-20.689655172413794</v>
      </c>
      <c r="E25" s="50">
        <v>4945</v>
      </c>
      <c r="F25" s="51">
        <v>-16.22903608334745</v>
      </c>
      <c r="G25" s="50">
        <v>66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465</v>
      </c>
      <c r="D26" s="51">
        <v>-23.393739703459637</v>
      </c>
      <c r="E26" s="50">
        <v>4994</v>
      </c>
      <c r="F26" s="51">
        <v>4.476987447698745</v>
      </c>
      <c r="G26" s="50">
        <v>0</v>
      </c>
      <c r="H26" s="51">
        <v>-100</v>
      </c>
      <c r="I26" s="68"/>
    </row>
    <row r="27" spans="1:9" s="30" customFormat="1" ht="15.75" customHeight="1">
      <c r="A27" s="48">
        <v>25</v>
      </c>
      <c r="B27" s="49" t="s">
        <v>31</v>
      </c>
      <c r="C27" s="50">
        <v>905</v>
      </c>
      <c r="D27" s="51">
        <v>-10.12909632571996</v>
      </c>
      <c r="E27" s="50">
        <v>36338</v>
      </c>
      <c r="F27" s="51">
        <v>30.566634328626353</v>
      </c>
      <c r="G27" s="50">
        <v>220</v>
      </c>
      <c r="H27" s="51">
        <v>57.142857142857146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2858</v>
      </c>
      <c r="D28" s="51">
        <v>4.230488694383662</v>
      </c>
      <c r="E28" s="50">
        <v>190763</v>
      </c>
      <c r="F28" s="51">
        <v>3.4983587879445515</v>
      </c>
      <c r="G28" s="50">
        <v>832</v>
      </c>
      <c r="H28" s="51">
        <v>-33.22632423756019</v>
      </c>
      <c r="I28" s="68"/>
    </row>
    <row r="29" spans="1:9" s="30" customFormat="1" ht="15.75" customHeight="1">
      <c r="A29" s="48">
        <v>27</v>
      </c>
      <c r="B29" s="49" t="s">
        <v>33</v>
      </c>
      <c r="C29" s="50"/>
      <c r="D29" s="51"/>
      <c r="E29" s="50"/>
      <c r="F29" s="51"/>
      <c r="G29" s="50"/>
      <c r="H29" s="51"/>
      <c r="I29" s="68"/>
    </row>
    <row r="30" spans="1:9" s="30" customFormat="1" ht="15.75" customHeight="1">
      <c r="A30" s="48">
        <v>28</v>
      </c>
      <c r="B30" s="49" t="s">
        <v>34</v>
      </c>
      <c r="C30" s="50">
        <v>640</v>
      </c>
      <c r="D30" s="51">
        <v>46.118721461187214</v>
      </c>
      <c r="E30" s="50">
        <v>22318</v>
      </c>
      <c r="F30" s="51">
        <v>18.889835925847006</v>
      </c>
      <c r="G30" s="50">
        <v>314</v>
      </c>
      <c r="H30" s="51">
        <v>-25.943396226415093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3816</v>
      </c>
      <c r="D31" s="51">
        <v>7.857546636517807</v>
      </c>
      <c r="E31" s="50">
        <v>237113</v>
      </c>
      <c r="F31" s="51">
        <v>27.86645671329501</v>
      </c>
      <c r="G31" s="50">
        <v>1957</v>
      </c>
      <c r="H31" s="51">
        <v>4.876741693461951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27431</v>
      </c>
      <c r="D32" s="51">
        <v>4.161761913802924</v>
      </c>
      <c r="E32" s="50">
        <v>2601691</v>
      </c>
      <c r="F32" s="51">
        <v>3.0707806379816964</v>
      </c>
      <c r="G32" s="50">
        <v>16324</v>
      </c>
      <c r="H32" s="51">
        <v>6.69281045751634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1419</v>
      </c>
      <c r="D33" s="51">
        <v>7.418622255866768</v>
      </c>
      <c r="E33" s="50">
        <v>64766</v>
      </c>
      <c r="F33" s="51">
        <v>19.706491202129232</v>
      </c>
      <c r="G33" s="50">
        <v>59</v>
      </c>
      <c r="H33" s="51">
        <v>15.686274509803921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4693</v>
      </c>
      <c r="D34" s="51">
        <v>7.146118721461187</v>
      </c>
      <c r="E34" s="50">
        <v>251980</v>
      </c>
      <c r="F34" s="51">
        <v>6.437441919405255</v>
      </c>
      <c r="G34" s="50">
        <v>1475</v>
      </c>
      <c r="H34" s="51">
        <v>-3.088042049934297</v>
      </c>
      <c r="I34" s="68"/>
    </row>
    <row r="35" spans="1:9" s="30" customFormat="1" ht="15.75" customHeight="1">
      <c r="A35" s="48">
        <v>33</v>
      </c>
      <c r="B35" s="49" t="s">
        <v>39</v>
      </c>
      <c r="C35" s="50"/>
      <c r="D35" s="51"/>
      <c r="E35" s="50"/>
      <c r="F35" s="51"/>
      <c r="G35" s="50"/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1233</v>
      </c>
      <c r="D36" s="51">
        <v>-7.223476297968397</v>
      </c>
      <c r="E36" s="50">
        <v>75980</v>
      </c>
      <c r="F36" s="51">
        <v>24.710709889208044</v>
      </c>
      <c r="G36" s="50">
        <v>1614</v>
      </c>
      <c r="H36" s="51">
        <v>4.533678756476684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7184</v>
      </c>
      <c r="D37" s="51">
        <v>7.175891391914068</v>
      </c>
      <c r="E37" s="50">
        <v>528384</v>
      </c>
      <c r="F37" s="51">
        <v>5.433880339697337</v>
      </c>
      <c r="G37" s="50">
        <v>2074</v>
      </c>
      <c r="H37" s="51">
        <v>16.060436485730275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3089</v>
      </c>
      <c r="D38" s="51">
        <v>-2.6780088216761184</v>
      </c>
      <c r="E38" s="50">
        <v>183274</v>
      </c>
      <c r="F38" s="51">
        <v>1.8692575773576936</v>
      </c>
      <c r="G38" s="50">
        <v>1127</v>
      </c>
      <c r="H38" s="51">
        <v>6.2205466540999055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125442</v>
      </c>
      <c r="D39" s="55">
        <v>1.5732920914339386</v>
      </c>
      <c r="E39" s="54">
        <f>SUM(E3:E38)</f>
        <v>9451534</v>
      </c>
      <c r="F39" s="55">
        <v>3.8377818312495724</v>
      </c>
      <c r="G39" s="54">
        <f>SUM(G3:G38)</f>
        <v>84728</v>
      </c>
      <c r="H39" s="55">
        <v>-1.0395010395010396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Ottobre'!C1</f>
        <v>Ottobre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526</v>
      </c>
      <c r="D3" s="59">
        <v>-8.362369337979095</v>
      </c>
      <c r="E3" s="58">
        <v>306</v>
      </c>
      <c r="F3" s="59">
        <v>75.86206896551724</v>
      </c>
      <c r="G3" s="60">
        <v>306</v>
      </c>
      <c r="H3" s="59">
        <v>75.86206896551724</v>
      </c>
      <c r="I3" s="58">
        <v>832</v>
      </c>
      <c r="J3" s="59">
        <v>11.229946524064172</v>
      </c>
      <c r="K3" s="58">
        <v>64</v>
      </c>
      <c r="L3" s="59">
        <v>52.38095238095238</v>
      </c>
      <c r="M3" s="61">
        <v>896</v>
      </c>
      <c r="N3" s="62">
        <v>13.417721518987342</v>
      </c>
      <c r="O3" s="67"/>
    </row>
    <row r="4" spans="1:15" s="4" customFormat="1" ht="15.75" customHeight="1">
      <c r="A4" s="3">
        <v>2</v>
      </c>
      <c r="B4" s="57" t="s">
        <v>9</v>
      </c>
      <c r="C4" s="58">
        <v>560</v>
      </c>
      <c r="D4" s="59">
        <v>-8.94308943089431</v>
      </c>
      <c r="E4" s="58">
        <v>438</v>
      </c>
      <c r="F4" s="59">
        <v>-9.12863070539419</v>
      </c>
      <c r="G4" s="60">
        <v>306</v>
      </c>
      <c r="H4" s="59">
        <v>1.3245033112582782</v>
      </c>
      <c r="I4" s="58">
        <v>998</v>
      </c>
      <c r="J4" s="59">
        <v>-9.02461257976299</v>
      </c>
      <c r="K4" s="58">
        <v>412</v>
      </c>
      <c r="L4" s="59">
        <v>-29.45205479452055</v>
      </c>
      <c r="M4" s="61">
        <v>1410</v>
      </c>
      <c r="N4" s="62">
        <v>-16.121356335514573</v>
      </c>
      <c r="O4" s="67"/>
    </row>
    <row r="5" spans="1:15" s="4" customFormat="1" ht="15.75" customHeight="1">
      <c r="A5" s="3">
        <v>3</v>
      </c>
      <c r="B5" s="57" t="s">
        <v>10</v>
      </c>
      <c r="C5" s="58">
        <v>1488</v>
      </c>
      <c r="D5" s="59">
        <v>0.8130081300813008</v>
      </c>
      <c r="E5" s="58">
        <v>562</v>
      </c>
      <c r="F5" s="59">
        <v>57.86516853932584</v>
      </c>
      <c r="G5" s="60">
        <v>415</v>
      </c>
      <c r="H5" s="59">
        <v>66.66666666666667</v>
      </c>
      <c r="I5" s="58">
        <v>2050</v>
      </c>
      <c r="J5" s="59">
        <v>11.899563318777293</v>
      </c>
      <c r="K5" s="58">
        <v>216</v>
      </c>
      <c r="L5" s="59">
        <v>3.8461538461538463</v>
      </c>
      <c r="M5" s="61">
        <v>2266</v>
      </c>
      <c r="N5" s="62">
        <v>11.07843137254902</v>
      </c>
      <c r="O5" s="67"/>
    </row>
    <row r="6" spans="1:15" s="4" customFormat="1" ht="15.75" customHeight="1">
      <c r="A6" s="3">
        <v>4</v>
      </c>
      <c r="B6" s="57" t="s">
        <v>11</v>
      </c>
      <c r="C6" s="58">
        <v>492</v>
      </c>
      <c r="D6" s="59">
        <v>-26.015037593984964</v>
      </c>
      <c r="E6" s="58">
        <v>3046</v>
      </c>
      <c r="F6" s="59">
        <v>-6.650321789764021</v>
      </c>
      <c r="G6" s="60">
        <v>2619</v>
      </c>
      <c r="H6" s="59">
        <v>-3.250831178426302</v>
      </c>
      <c r="I6" s="58">
        <v>3538</v>
      </c>
      <c r="J6" s="59">
        <v>-9.928716904276985</v>
      </c>
      <c r="K6" s="58">
        <v>202</v>
      </c>
      <c r="L6" s="59">
        <v>-15.481171548117155</v>
      </c>
      <c r="M6" s="61">
        <v>3740</v>
      </c>
      <c r="N6" s="62">
        <v>-10.247180225581953</v>
      </c>
      <c r="O6" s="67"/>
    </row>
    <row r="7" spans="1:15" s="4" customFormat="1" ht="15.75" customHeight="1">
      <c r="A7" s="3">
        <v>5</v>
      </c>
      <c r="B7" s="57" t="s">
        <v>12</v>
      </c>
      <c r="C7" s="58">
        <v>1230</v>
      </c>
      <c r="D7" s="59">
        <v>-9.558823529411764</v>
      </c>
      <c r="E7" s="58">
        <v>3368</v>
      </c>
      <c r="F7" s="59">
        <v>-1.2026987386330301</v>
      </c>
      <c r="G7" s="60">
        <v>2929</v>
      </c>
      <c r="H7" s="59">
        <v>1.2093987560469939</v>
      </c>
      <c r="I7" s="58">
        <v>4598</v>
      </c>
      <c r="J7" s="59">
        <v>-3.585657370517928</v>
      </c>
      <c r="K7" s="58">
        <v>0</v>
      </c>
      <c r="L7" s="59"/>
      <c r="M7" s="61">
        <v>4598</v>
      </c>
      <c r="N7" s="62">
        <v>-3.585657370517928</v>
      </c>
      <c r="O7" s="67"/>
    </row>
    <row r="8" spans="1:15" s="4" customFormat="1" ht="15.75" customHeight="1">
      <c r="A8" s="3">
        <v>6</v>
      </c>
      <c r="B8" s="57" t="s">
        <v>13</v>
      </c>
      <c r="C8" s="58">
        <v>204</v>
      </c>
      <c r="D8" s="59">
        <v>-6.422018348623853</v>
      </c>
      <c r="E8" s="58">
        <v>102</v>
      </c>
      <c r="F8" s="59">
        <v>466.6666666666667</v>
      </c>
      <c r="G8" s="60">
        <v>102</v>
      </c>
      <c r="H8" s="59">
        <v>466.6666666666667</v>
      </c>
      <c r="I8" s="58">
        <v>306</v>
      </c>
      <c r="J8" s="59">
        <v>29.661016949152543</v>
      </c>
      <c r="K8" s="58">
        <v>1245</v>
      </c>
      <c r="L8" s="59">
        <v>63.38582677165354</v>
      </c>
      <c r="M8" s="61">
        <v>1551</v>
      </c>
      <c r="N8" s="62">
        <v>55.410821643286575</v>
      </c>
      <c r="O8" s="67"/>
    </row>
    <row r="9" spans="1:15" s="4" customFormat="1" ht="15.75" customHeight="1">
      <c r="A9" s="3">
        <v>7</v>
      </c>
      <c r="B9" s="57" t="s">
        <v>14</v>
      </c>
      <c r="C9" s="58">
        <v>183</v>
      </c>
      <c r="D9" s="59">
        <v>-19.736842105263158</v>
      </c>
      <c r="E9" s="58">
        <v>211</v>
      </c>
      <c r="F9" s="59">
        <v>16.574585635359117</v>
      </c>
      <c r="G9" s="60">
        <v>168</v>
      </c>
      <c r="H9" s="59">
        <v>6.329113924050633</v>
      </c>
      <c r="I9" s="58">
        <v>394</v>
      </c>
      <c r="J9" s="59">
        <v>-3.667481662591687</v>
      </c>
      <c r="K9" s="58">
        <v>502</v>
      </c>
      <c r="L9" s="59">
        <v>-31.420765027322403</v>
      </c>
      <c r="M9" s="61">
        <v>896</v>
      </c>
      <c r="N9" s="62">
        <v>-21.47239263803681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610</v>
      </c>
      <c r="D10" s="59">
        <v>1.497504159733777</v>
      </c>
      <c r="E10" s="58">
        <v>78</v>
      </c>
      <c r="F10" s="59">
        <v>85.71428571428571</v>
      </c>
      <c r="G10" s="60">
        <v>71</v>
      </c>
      <c r="H10" s="59">
        <v>121.875</v>
      </c>
      <c r="I10" s="58">
        <v>688</v>
      </c>
      <c r="J10" s="59">
        <v>6.998444790046657</v>
      </c>
      <c r="K10" s="58">
        <v>107</v>
      </c>
      <c r="L10" s="59">
        <v>-6.140350877192983</v>
      </c>
      <c r="M10" s="61">
        <v>795</v>
      </c>
      <c r="N10" s="62">
        <v>5.019815059445178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1720</v>
      </c>
      <c r="D11" s="59">
        <v>6.304079110012361</v>
      </c>
      <c r="E11" s="58">
        <v>296</v>
      </c>
      <c r="F11" s="59">
        <v>66.29213483146067</v>
      </c>
      <c r="G11" s="60">
        <v>240</v>
      </c>
      <c r="H11" s="59">
        <v>50</v>
      </c>
      <c r="I11" s="58">
        <v>2016</v>
      </c>
      <c r="J11" s="59">
        <v>12.249443207126948</v>
      </c>
      <c r="K11" s="58">
        <v>201</v>
      </c>
      <c r="L11" s="59">
        <v>9.836065573770492</v>
      </c>
      <c r="M11" s="61">
        <v>2217</v>
      </c>
      <c r="N11" s="62">
        <v>12.026275896917635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3795</v>
      </c>
      <c r="D12" s="59">
        <v>-6.871165644171779</v>
      </c>
      <c r="E12" s="58">
        <v>802</v>
      </c>
      <c r="F12" s="59">
        <v>4.1558441558441555</v>
      </c>
      <c r="G12" s="60">
        <v>702</v>
      </c>
      <c r="H12" s="59">
        <v>33.969465648854964</v>
      </c>
      <c r="I12" s="58">
        <v>4597</v>
      </c>
      <c r="J12" s="59">
        <v>-5.118679050567596</v>
      </c>
      <c r="K12" s="58">
        <v>156</v>
      </c>
      <c r="L12" s="59">
        <v>44.44444444444444</v>
      </c>
      <c r="M12" s="61">
        <v>4753</v>
      </c>
      <c r="N12" s="62">
        <v>-4.037956793862306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124</v>
      </c>
      <c r="D13" s="59">
        <v>-14.482758620689655</v>
      </c>
      <c r="E13" s="58">
        <v>0</v>
      </c>
      <c r="F13" s="59">
        <v>-100</v>
      </c>
      <c r="G13" s="60">
        <v>0</v>
      </c>
      <c r="H13" s="59"/>
      <c r="I13" s="58">
        <v>124</v>
      </c>
      <c r="J13" s="59">
        <v>-15.068493150684931</v>
      </c>
      <c r="K13" s="58">
        <v>0</v>
      </c>
      <c r="L13" s="59">
        <v>-100</v>
      </c>
      <c r="M13" s="61">
        <v>124</v>
      </c>
      <c r="N13" s="62">
        <v>-30.337078651685392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141</v>
      </c>
      <c r="D14" s="59">
        <v>-22.52747252747253</v>
      </c>
      <c r="E14" s="58">
        <v>45</v>
      </c>
      <c r="F14" s="59">
        <v>-21.05263157894737</v>
      </c>
      <c r="G14" s="60">
        <v>43</v>
      </c>
      <c r="H14" s="59">
        <v>-20.37037037037037</v>
      </c>
      <c r="I14" s="58">
        <v>186</v>
      </c>
      <c r="J14" s="59">
        <v>-22.175732217573223</v>
      </c>
      <c r="K14" s="58">
        <v>728</v>
      </c>
      <c r="L14" s="59">
        <v>3.409090909090909</v>
      </c>
      <c r="M14" s="61">
        <v>914</v>
      </c>
      <c r="N14" s="62">
        <v>-3.0752916224814424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744</v>
      </c>
      <c r="D15" s="59">
        <v>-0.6675567423230975</v>
      </c>
      <c r="E15" s="58">
        <v>1559</v>
      </c>
      <c r="F15" s="59">
        <v>10.645848119233499</v>
      </c>
      <c r="G15" s="60">
        <v>0</v>
      </c>
      <c r="H15" s="59"/>
      <c r="I15" s="58">
        <v>2303</v>
      </c>
      <c r="J15" s="59">
        <v>6.719184430027804</v>
      </c>
      <c r="K15" s="58">
        <v>507</v>
      </c>
      <c r="L15" s="59">
        <v>10.217391304347826</v>
      </c>
      <c r="M15" s="61">
        <v>2810</v>
      </c>
      <c r="N15" s="62">
        <v>7.333842627960275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135</v>
      </c>
      <c r="D16" s="59">
        <v>-20.118343195266274</v>
      </c>
      <c r="E16" s="58">
        <v>0</v>
      </c>
      <c r="F16" s="59"/>
      <c r="G16" s="60">
        <v>0</v>
      </c>
      <c r="H16" s="59"/>
      <c r="I16" s="58">
        <v>135</v>
      </c>
      <c r="J16" s="59">
        <v>-20.118343195266274</v>
      </c>
      <c r="K16" s="58">
        <v>174</v>
      </c>
      <c r="L16" s="59">
        <v>26.08695652173913</v>
      </c>
      <c r="M16" s="61">
        <v>309</v>
      </c>
      <c r="N16" s="62">
        <v>0.6514657980456026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239</v>
      </c>
      <c r="D17" s="59">
        <v>89.68253968253968</v>
      </c>
      <c r="E17" s="58">
        <v>274</v>
      </c>
      <c r="F17" s="59">
        <v>16.595744680851062</v>
      </c>
      <c r="G17" s="60">
        <v>218</v>
      </c>
      <c r="H17" s="59">
        <v>15.957446808510639</v>
      </c>
      <c r="I17" s="58">
        <v>513</v>
      </c>
      <c r="J17" s="59">
        <v>42.10526315789474</v>
      </c>
      <c r="K17" s="58">
        <v>254</v>
      </c>
      <c r="L17" s="59">
        <v>53.93939393939394</v>
      </c>
      <c r="M17" s="61">
        <v>767</v>
      </c>
      <c r="N17" s="62">
        <v>45.81749049429658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1021</v>
      </c>
      <c r="D18" s="59">
        <v>-9.001782531194296</v>
      </c>
      <c r="E18" s="58">
        <v>670</v>
      </c>
      <c r="F18" s="59">
        <v>-8.344733242134064</v>
      </c>
      <c r="G18" s="60">
        <v>659</v>
      </c>
      <c r="H18" s="59">
        <v>-8.852005532503458</v>
      </c>
      <c r="I18" s="58">
        <v>1691</v>
      </c>
      <c r="J18" s="59">
        <v>-8.742579600647598</v>
      </c>
      <c r="K18" s="58">
        <v>579</v>
      </c>
      <c r="L18" s="59">
        <v>-15.474452554744525</v>
      </c>
      <c r="M18" s="61">
        <v>2270</v>
      </c>
      <c r="N18" s="62">
        <v>-10.559495665878645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954</v>
      </c>
      <c r="D19" s="59">
        <v>-0.625</v>
      </c>
      <c r="E19" s="58">
        <v>224</v>
      </c>
      <c r="F19" s="59">
        <v>45.45454545454545</v>
      </c>
      <c r="G19" s="60">
        <v>220</v>
      </c>
      <c r="H19" s="59">
        <v>66.66666666666667</v>
      </c>
      <c r="I19" s="58">
        <v>1178</v>
      </c>
      <c r="J19" s="59">
        <v>5.745062836624776</v>
      </c>
      <c r="K19" s="58">
        <v>62</v>
      </c>
      <c r="L19" s="59">
        <v>-16.216216216216218</v>
      </c>
      <c r="M19" s="61">
        <v>1240</v>
      </c>
      <c r="N19" s="62">
        <v>4.377104377104377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5640</v>
      </c>
      <c r="D20" s="59">
        <v>0.6423982869379015</v>
      </c>
      <c r="E20" s="58">
        <v>2741</v>
      </c>
      <c r="F20" s="59">
        <v>-0.7603186097031137</v>
      </c>
      <c r="G20" s="60">
        <v>2477</v>
      </c>
      <c r="H20" s="59">
        <v>-10.123367198838897</v>
      </c>
      <c r="I20" s="58">
        <v>8381</v>
      </c>
      <c r="J20" s="59">
        <v>0.17929715515180492</v>
      </c>
      <c r="K20" s="58">
        <v>1847</v>
      </c>
      <c r="L20" s="59">
        <v>-23.74071015689513</v>
      </c>
      <c r="M20" s="61">
        <v>10228</v>
      </c>
      <c r="N20" s="62">
        <v>-5.190952910641453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3268</v>
      </c>
      <c r="D21" s="59">
        <v>-18.98859692612791</v>
      </c>
      <c r="E21" s="58">
        <v>14749</v>
      </c>
      <c r="F21" s="59">
        <v>5.902204351260142</v>
      </c>
      <c r="G21" s="60">
        <v>9600</v>
      </c>
      <c r="H21" s="59">
        <v>11.11111111111111</v>
      </c>
      <c r="I21" s="58">
        <v>18017</v>
      </c>
      <c r="J21" s="59">
        <v>0.31178664885028673</v>
      </c>
      <c r="K21" s="58">
        <v>0</v>
      </c>
      <c r="L21" s="59"/>
      <c r="M21" s="61">
        <v>18017</v>
      </c>
      <c r="N21" s="62">
        <v>0.31178664885028673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2827</v>
      </c>
      <c r="D22" s="59">
        <v>-11.93146417445483</v>
      </c>
      <c r="E22" s="58">
        <v>2005</v>
      </c>
      <c r="F22" s="59">
        <v>10.34672537149147</v>
      </c>
      <c r="G22" s="60">
        <v>1866</v>
      </c>
      <c r="H22" s="59">
        <v>11.402985074626866</v>
      </c>
      <c r="I22" s="58">
        <v>4832</v>
      </c>
      <c r="J22" s="59">
        <v>-3.8790531131887804</v>
      </c>
      <c r="K22" s="58">
        <v>709</v>
      </c>
      <c r="L22" s="59">
        <v>9.41358024691358</v>
      </c>
      <c r="M22" s="61">
        <v>5541</v>
      </c>
      <c r="N22" s="62">
        <v>-2.3612334801762116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700</v>
      </c>
      <c r="D23" s="59">
        <v>-12.826899128268991</v>
      </c>
      <c r="E23" s="58">
        <v>342</v>
      </c>
      <c r="F23" s="59">
        <v>63.63636363636363</v>
      </c>
      <c r="G23" s="60">
        <v>280</v>
      </c>
      <c r="H23" s="59">
        <v>84.21052631578948</v>
      </c>
      <c r="I23" s="58">
        <v>1042</v>
      </c>
      <c r="J23" s="59">
        <v>2.964426877470356</v>
      </c>
      <c r="K23" s="58">
        <v>518</v>
      </c>
      <c r="L23" s="59">
        <v>62.38244514106583</v>
      </c>
      <c r="M23" s="61">
        <v>1560</v>
      </c>
      <c r="N23" s="62">
        <v>17.20510894064613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3206</v>
      </c>
      <c r="D24" s="59">
        <v>9.569377990430622</v>
      </c>
      <c r="E24" s="58">
        <v>479</v>
      </c>
      <c r="F24" s="59">
        <v>29.81029810298103</v>
      </c>
      <c r="G24" s="60">
        <v>400</v>
      </c>
      <c r="H24" s="59">
        <v>33.333333333333336</v>
      </c>
      <c r="I24" s="58">
        <v>3685</v>
      </c>
      <c r="J24" s="59">
        <v>11.836115326251896</v>
      </c>
      <c r="K24" s="58">
        <v>179</v>
      </c>
      <c r="L24" s="59">
        <v>58.4070796460177</v>
      </c>
      <c r="M24" s="61">
        <v>3864</v>
      </c>
      <c r="N24" s="62">
        <v>13.380281690140846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316</v>
      </c>
      <c r="D25" s="59">
        <v>-27.522935779816514</v>
      </c>
      <c r="E25" s="58">
        <v>55</v>
      </c>
      <c r="F25" s="59">
        <v>-3.508771929824561</v>
      </c>
      <c r="G25" s="60">
        <v>35</v>
      </c>
      <c r="H25" s="59">
        <v>-18.6046511627907</v>
      </c>
      <c r="I25" s="58">
        <v>371</v>
      </c>
      <c r="J25" s="59">
        <v>-24.746450304259636</v>
      </c>
      <c r="K25" s="58">
        <v>572</v>
      </c>
      <c r="L25" s="59">
        <v>-17.816091954022987</v>
      </c>
      <c r="M25" s="61">
        <v>943</v>
      </c>
      <c r="N25" s="62">
        <v>-20.689655172413794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168</v>
      </c>
      <c r="D26" s="59">
        <v>-22.22222222222222</v>
      </c>
      <c r="E26" s="58">
        <v>53</v>
      </c>
      <c r="F26" s="59">
        <v>26.19047619047619</v>
      </c>
      <c r="G26" s="60">
        <v>42</v>
      </c>
      <c r="H26" s="59">
        <v>44.827586206896555</v>
      </c>
      <c r="I26" s="58">
        <v>221</v>
      </c>
      <c r="J26" s="59">
        <v>-14.34108527131783</v>
      </c>
      <c r="K26" s="58">
        <v>244</v>
      </c>
      <c r="L26" s="59">
        <v>-30.08595988538682</v>
      </c>
      <c r="M26" s="61">
        <v>465</v>
      </c>
      <c r="N26" s="62">
        <v>-23.393739703459637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341</v>
      </c>
      <c r="D27" s="59">
        <v>-33.528265107212476</v>
      </c>
      <c r="E27" s="58">
        <v>263</v>
      </c>
      <c r="F27" s="59">
        <v>36.26943005181347</v>
      </c>
      <c r="G27" s="60">
        <v>254</v>
      </c>
      <c r="H27" s="59">
        <v>33.68421052631579</v>
      </c>
      <c r="I27" s="58">
        <v>604</v>
      </c>
      <c r="J27" s="59">
        <v>-14.44759206798867</v>
      </c>
      <c r="K27" s="58">
        <v>301</v>
      </c>
      <c r="L27" s="59">
        <v>0</v>
      </c>
      <c r="M27" s="61">
        <v>905</v>
      </c>
      <c r="N27" s="62">
        <v>-10.12909632571996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885</v>
      </c>
      <c r="D28" s="59">
        <v>12.309644670050762</v>
      </c>
      <c r="E28" s="58">
        <v>1575</v>
      </c>
      <c r="F28" s="59">
        <v>-3.8461538461538463</v>
      </c>
      <c r="G28" s="60">
        <v>0</v>
      </c>
      <c r="H28" s="59"/>
      <c r="I28" s="58">
        <v>2460</v>
      </c>
      <c r="J28" s="59">
        <v>1.4014839241549877</v>
      </c>
      <c r="K28" s="58">
        <v>398</v>
      </c>
      <c r="L28" s="59">
        <v>25.949367088607595</v>
      </c>
      <c r="M28" s="61">
        <v>2858</v>
      </c>
      <c r="N28" s="62">
        <v>4.230488694383662</v>
      </c>
      <c r="O28" s="67"/>
    </row>
    <row r="29" spans="1:15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61"/>
      <c r="N29" s="62"/>
      <c r="O29" s="67"/>
    </row>
    <row r="30" spans="1:15" s="4" customFormat="1" ht="15.75" customHeight="1">
      <c r="A30" s="3">
        <v>28</v>
      </c>
      <c r="B30" s="57" t="s">
        <v>34</v>
      </c>
      <c r="C30" s="58">
        <v>232</v>
      </c>
      <c r="D30" s="59">
        <v>3766.6666666666665</v>
      </c>
      <c r="E30" s="58">
        <v>244</v>
      </c>
      <c r="F30" s="59">
        <v>-8.955223880597014</v>
      </c>
      <c r="G30" s="60">
        <v>109</v>
      </c>
      <c r="H30" s="59">
        <v>-14.84375</v>
      </c>
      <c r="I30" s="58">
        <v>476</v>
      </c>
      <c r="J30" s="59">
        <v>73.72262773722628</v>
      </c>
      <c r="K30" s="58">
        <v>164</v>
      </c>
      <c r="L30" s="59">
        <v>0</v>
      </c>
      <c r="M30" s="61">
        <v>640</v>
      </c>
      <c r="N30" s="62">
        <v>46.118721461187214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300</v>
      </c>
      <c r="D31" s="59">
        <v>-3.536977491961415</v>
      </c>
      <c r="E31" s="58">
        <v>1907</v>
      </c>
      <c r="F31" s="59">
        <v>22.08706786171575</v>
      </c>
      <c r="G31" s="60">
        <v>1811</v>
      </c>
      <c r="H31" s="59">
        <v>26.643356643356643</v>
      </c>
      <c r="I31" s="58">
        <v>2207</v>
      </c>
      <c r="J31" s="59">
        <v>17.83235451147891</v>
      </c>
      <c r="K31" s="58">
        <v>1609</v>
      </c>
      <c r="L31" s="59">
        <v>-3.3633633633633635</v>
      </c>
      <c r="M31" s="61">
        <v>3816</v>
      </c>
      <c r="N31" s="62">
        <v>7.857546636517807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13617</v>
      </c>
      <c r="D32" s="59">
        <v>-3.50765306122449</v>
      </c>
      <c r="E32" s="58">
        <v>13814</v>
      </c>
      <c r="F32" s="59">
        <v>13.016444408083123</v>
      </c>
      <c r="G32" s="60">
        <v>9251</v>
      </c>
      <c r="H32" s="59">
        <v>21.91618344754876</v>
      </c>
      <c r="I32" s="58">
        <v>27431</v>
      </c>
      <c r="J32" s="59">
        <v>4.161761913802924</v>
      </c>
      <c r="K32" s="58">
        <v>0</v>
      </c>
      <c r="L32" s="59"/>
      <c r="M32" s="61">
        <v>27431</v>
      </c>
      <c r="N32" s="62">
        <v>4.161761913802924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636</v>
      </c>
      <c r="D33" s="59">
        <v>7.251264755480607</v>
      </c>
      <c r="E33" s="58">
        <v>349</v>
      </c>
      <c r="F33" s="59">
        <v>16.722408026755854</v>
      </c>
      <c r="G33" s="60">
        <v>293</v>
      </c>
      <c r="H33" s="59">
        <v>13.127413127413128</v>
      </c>
      <c r="I33" s="58">
        <v>985</v>
      </c>
      <c r="J33" s="59">
        <v>10.426008968609866</v>
      </c>
      <c r="K33" s="58">
        <v>434</v>
      </c>
      <c r="L33" s="59">
        <v>1.1655011655011656</v>
      </c>
      <c r="M33" s="61">
        <v>1419</v>
      </c>
      <c r="N33" s="62">
        <v>7.418622255866768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1857</v>
      </c>
      <c r="D34" s="59">
        <v>7.341040462427745</v>
      </c>
      <c r="E34" s="58">
        <v>1857</v>
      </c>
      <c r="F34" s="59">
        <v>8.851113716295428</v>
      </c>
      <c r="G34" s="60">
        <v>1796</v>
      </c>
      <c r="H34" s="59">
        <v>6.461173681090694</v>
      </c>
      <c r="I34" s="58">
        <v>3714</v>
      </c>
      <c r="J34" s="59">
        <v>8.090803259604192</v>
      </c>
      <c r="K34" s="58">
        <v>979</v>
      </c>
      <c r="L34" s="59">
        <v>3.707627118644068</v>
      </c>
      <c r="M34" s="61">
        <v>4693</v>
      </c>
      <c r="N34" s="62">
        <v>7.146118721461187</v>
      </c>
      <c r="O34" s="67"/>
    </row>
    <row r="35" spans="1:15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61"/>
      <c r="N35" s="62"/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763</v>
      </c>
      <c r="F36" s="59">
        <v>-0.7802340702210663</v>
      </c>
      <c r="G36" s="60">
        <v>0</v>
      </c>
      <c r="H36" s="59"/>
      <c r="I36" s="58">
        <v>763</v>
      </c>
      <c r="J36" s="59">
        <v>-0.7802340702210663</v>
      </c>
      <c r="K36" s="58">
        <v>470</v>
      </c>
      <c r="L36" s="59">
        <v>-16.071428571428573</v>
      </c>
      <c r="M36" s="61">
        <v>1233</v>
      </c>
      <c r="N36" s="62">
        <v>-7.223476297968397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2270</v>
      </c>
      <c r="D37" s="59">
        <v>6.025221858944419</v>
      </c>
      <c r="E37" s="58">
        <v>4410</v>
      </c>
      <c r="F37" s="59">
        <v>7.194944093339815</v>
      </c>
      <c r="G37" s="60">
        <v>3942</v>
      </c>
      <c r="H37" s="59">
        <v>7.294501905280349</v>
      </c>
      <c r="I37" s="58">
        <v>6680</v>
      </c>
      <c r="J37" s="59">
        <v>6.794564348521183</v>
      </c>
      <c r="K37" s="58">
        <v>504</v>
      </c>
      <c r="L37" s="59">
        <v>12.5</v>
      </c>
      <c r="M37" s="61">
        <v>7184</v>
      </c>
      <c r="N37" s="62">
        <v>7.175891391914068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988</v>
      </c>
      <c r="D38" s="59">
        <v>3.5639412997903563</v>
      </c>
      <c r="E38" s="58">
        <v>1854</v>
      </c>
      <c r="F38" s="59">
        <v>-7.990074441687345</v>
      </c>
      <c r="G38" s="60">
        <v>1380</v>
      </c>
      <c r="H38" s="59">
        <v>-10.96774193548387</v>
      </c>
      <c r="I38" s="58">
        <v>2842</v>
      </c>
      <c r="J38" s="59">
        <v>-4.277534523408555</v>
      </c>
      <c r="K38" s="58">
        <v>247</v>
      </c>
      <c r="L38" s="59">
        <v>20.48780487804878</v>
      </c>
      <c r="M38" s="61">
        <v>3089</v>
      </c>
      <c r="N38" s="62">
        <v>-2.6780088216761184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51417</v>
      </c>
      <c r="D39" s="62">
        <v>-3.4603830266616598</v>
      </c>
      <c r="E39" s="54">
        <f>SUM(E3:E38)</f>
        <v>59441</v>
      </c>
      <c r="F39" s="62">
        <v>7.2361537073786755</v>
      </c>
      <c r="G39" s="63">
        <f>SUM(G3:G38)</f>
        <v>42534</v>
      </c>
      <c r="H39" s="59">
        <v>10.719491878384007</v>
      </c>
      <c r="I39" s="54">
        <f>SUM(I3:I38)</f>
        <v>110858</v>
      </c>
      <c r="J39" s="62">
        <v>1.9946637225135708</v>
      </c>
      <c r="K39" s="54">
        <f>SUM(K3:K38)</f>
        <v>14584</v>
      </c>
      <c r="L39" s="62">
        <v>-1.5193463434398</v>
      </c>
      <c r="M39" s="54">
        <f>SUM(M3:M38)</f>
        <v>125442</v>
      </c>
      <c r="N39" s="62">
        <v>1.5732920914339386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Ottobre'!C1</f>
        <v>Ottobre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46514</v>
      </c>
      <c r="D3" s="59">
        <v>-3.587936573738211</v>
      </c>
      <c r="E3" s="58">
        <v>42626</v>
      </c>
      <c r="F3" s="59">
        <v>94.2224449810908</v>
      </c>
      <c r="G3" s="60">
        <v>42626</v>
      </c>
      <c r="H3" s="59">
        <v>94.2224449810908</v>
      </c>
      <c r="I3" s="58">
        <v>411</v>
      </c>
      <c r="J3" s="59">
        <v>117.46031746031746</v>
      </c>
      <c r="K3" s="58">
        <v>89551</v>
      </c>
      <c r="L3" s="59">
        <v>27.237464656654495</v>
      </c>
      <c r="M3" s="58">
        <v>58</v>
      </c>
      <c r="N3" s="59">
        <v>-13.432835820895523</v>
      </c>
      <c r="O3" s="61">
        <v>89609</v>
      </c>
      <c r="P3" s="62">
        <v>27.198784919373153</v>
      </c>
      <c r="Q3" s="67"/>
    </row>
    <row r="4" spans="1:17" s="4" customFormat="1" ht="15.75" customHeight="1">
      <c r="A4" s="3">
        <v>2</v>
      </c>
      <c r="B4" s="57" t="s">
        <v>9</v>
      </c>
      <c r="C4" s="58">
        <v>16295</v>
      </c>
      <c r="D4" s="59">
        <v>-23.339292435077155</v>
      </c>
      <c r="E4" s="58">
        <v>25530</v>
      </c>
      <c r="F4" s="59">
        <v>9.251968503937007</v>
      </c>
      <c r="G4" s="60">
        <v>19157</v>
      </c>
      <c r="H4" s="59">
        <v>12.088233573225674</v>
      </c>
      <c r="I4" s="58">
        <v>2259</v>
      </c>
      <c r="J4" s="59">
        <v>-3.70843989769821</v>
      </c>
      <c r="K4" s="58">
        <v>44084</v>
      </c>
      <c r="L4" s="59">
        <v>-6.1443474558228655</v>
      </c>
      <c r="M4" s="58">
        <v>914</v>
      </c>
      <c r="N4" s="59">
        <v>0</v>
      </c>
      <c r="O4" s="61">
        <v>44998</v>
      </c>
      <c r="P4" s="62">
        <v>-6.027065408069501</v>
      </c>
      <c r="Q4" s="67"/>
    </row>
    <row r="5" spans="1:17" s="4" customFormat="1" ht="15.75" customHeight="1">
      <c r="A5" s="3">
        <v>3</v>
      </c>
      <c r="B5" s="57" t="s">
        <v>10</v>
      </c>
      <c r="C5" s="58">
        <v>112923</v>
      </c>
      <c r="D5" s="59">
        <v>0.8115057046440624</v>
      </c>
      <c r="E5" s="58">
        <v>36716</v>
      </c>
      <c r="F5" s="59">
        <v>112.67377201112141</v>
      </c>
      <c r="G5" s="60">
        <v>28381</v>
      </c>
      <c r="H5" s="59">
        <v>181.5016861733783</v>
      </c>
      <c r="I5" s="58">
        <v>4228</v>
      </c>
      <c r="J5" s="59">
        <v>62.80323450134771</v>
      </c>
      <c r="K5" s="58">
        <v>153867</v>
      </c>
      <c r="L5" s="59">
        <v>16.676398104265402</v>
      </c>
      <c r="M5" s="58">
        <v>370</v>
      </c>
      <c r="N5" s="59">
        <v>-58.286358511837655</v>
      </c>
      <c r="O5" s="61">
        <v>154237</v>
      </c>
      <c r="P5" s="62">
        <v>16.175562284388604</v>
      </c>
      <c r="Q5" s="67"/>
    </row>
    <row r="6" spans="1:17" s="4" customFormat="1" ht="15.75" customHeight="1">
      <c r="A6" s="3">
        <v>4</v>
      </c>
      <c r="B6" s="57" t="s">
        <v>11</v>
      </c>
      <c r="C6" s="58">
        <v>26241</v>
      </c>
      <c r="D6" s="59">
        <v>-2.656081908224209</v>
      </c>
      <c r="E6" s="58">
        <v>246276</v>
      </c>
      <c r="F6" s="59">
        <v>13.713955904421102</v>
      </c>
      <c r="G6" s="60">
        <v>226321</v>
      </c>
      <c r="H6" s="59">
        <v>13.623515826995005</v>
      </c>
      <c r="I6" s="58">
        <v>2091</v>
      </c>
      <c r="J6" s="59">
        <v>29.714640198511166</v>
      </c>
      <c r="K6" s="58">
        <v>274608</v>
      </c>
      <c r="L6" s="59">
        <v>12.019058186208921</v>
      </c>
      <c r="M6" s="58">
        <v>255</v>
      </c>
      <c r="N6" s="59">
        <v>-33.93782383419689</v>
      </c>
      <c r="O6" s="61">
        <v>274863</v>
      </c>
      <c r="P6" s="62">
        <v>11.94680894391724</v>
      </c>
      <c r="Q6" s="67"/>
    </row>
    <row r="7" spans="1:17" s="4" customFormat="1" ht="15.75" customHeight="1">
      <c r="A7" s="3">
        <v>5</v>
      </c>
      <c r="B7" s="57" t="s">
        <v>12</v>
      </c>
      <c r="C7" s="58">
        <v>86759</v>
      </c>
      <c r="D7" s="59">
        <v>-18.8022349296671</v>
      </c>
      <c r="E7" s="58">
        <v>207219</v>
      </c>
      <c r="F7" s="59">
        <v>1.86656310526885</v>
      </c>
      <c r="G7" s="60">
        <v>162541</v>
      </c>
      <c r="H7" s="59">
        <v>2.4461111811420646</v>
      </c>
      <c r="I7" s="58">
        <v>7093</v>
      </c>
      <c r="J7" s="59">
        <v>65.03024662633783</v>
      </c>
      <c r="K7" s="58">
        <v>301071</v>
      </c>
      <c r="L7" s="59">
        <v>-4.290950475094494</v>
      </c>
      <c r="M7" s="58">
        <v>0</v>
      </c>
      <c r="N7" s="59"/>
      <c r="O7" s="61">
        <v>301071</v>
      </c>
      <c r="P7" s="62">
        <v>-4.290950475094494</v>
      </c>
      <c r="Q7" s="67"/>
    </row>
    <row r="8" spans="1:17" s="4" customFormat="1" ht="15.75" customHeight="1">
      <c r="A8" s="3">
        <v>6</v>
      </c>
      <c r="B8" s="57" t="s">
        <v>13</v>
      </c>
      <c r="C8" s="58">
        <v>3526</v>
      </c>
      <c r="D8" s="59">
        <v>-12.809099901088032</v>
      </c>
      <c r="E8" s="58">
        <v>1059</v>
      </c>
      <c r="F8" s="59">
        <v>35200</v>
      </c>
      <c r="G8" s="60">
        <v>1059</v>
      </c>
      <c r="H8" s="59">
        <v>35200</v>
      </c>
      <c r="I8" s="58">
        <v>36</v>
      </c>
      <c r="J8" s="59">
        <v>-36.8421052631579</v>
      </c>
      <c r="K8" s="58">
        <v>4621</v>
      </c>
      <c r="L8" s="59">
        <v>12.59746588693957</v>
      </c>
      <c r="M8" s="58">
        <v>816</v>
      </c>
      <c r="N8" s="59">
        <v>36.91275167785235</v>
      </c>
      <c r="O8" s="61">
        <v>5437</v>
      </c>
      <c r="P8" s="62">
        <v>15.680851063829786</v>
      </c>
      <c r="Q8" s="67"/>
    </row>
    <row r="9" spans="1:17" s="4" customFormat="1" ht="15.75" customHeight="1">
      <c r="A9" s="3">
        <v>7</v>
      </c>
      <c r="B9" s="57" t="s">
        <v>14</v>
      </c>
      <c r="C9" s="58">
        <v>2273</v>
      </c>
      <c r="D9" s="59">
        <v>-26.12934676633084</v>
      </c>
      <c r="E9" s="58">
        <v>25549</v>
      </c>
      <c r="F9" s="59">
        <v>25.129787442452738</v>
      </c>
      <c r="G9" s="60">
        <v>21050</v>
      </c>
      <c r="H9" s="59">
        <v>18.324901630129286</v>
      </c>
      <c r="I9" s="58">
        <v>889</v>
      </c>
      <c r="J9" s="59">
        <v>1011.25</v>
      </c>
      <c r="K9" s="58">
        <v>28711</v>
      </c>
      <c r="L9" s="59">
        <v>21.785790031813363</v>
      </c>
      <c r="M9" s="58">
        <v>321</v>
      </c>
      <c r="N9" s="59">
        <v>18.014705882352942</v>
      </c>
      <c r="O9" s="61">
        <v>29032</v>
      </c>
      <c r="P9" s="62">
        <v>21.742776869207866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51092</v>
      </c>
      <c r="D10" s="59">
        <v>-7.0090821396720235</v>
      </c>
      <c r="E10" s="58">
        <v>9360</v>
      </c>
      <c r="F10" s="59">
        <v>505.4333764553687</v>
      </c>
      <c r="G10" s="60">
        <v>9040</v>
      </c>
      <c r="H10" s="59">
        <v>724.0656335460346</v>
      </c>
      <c r="I10" s="58">
        <v>385</v>
      </c>
      <c r="J10" s="59">
        <v>-80.44692737430168</v>
      </c>
      <c r="K10" s="58">
        <v>60837</v>
      </c>
      <c r="L10" s="59">
        <v>4.069588422457149</v>
      </c>
      <c r="M10" s="58">
        <v>116</v>
      </c>
      <c r="N10" s="59">
        <v>-38.297872340425535</v>
      </c>
      <c r="O10" s="61">
        <v>60953</v>
      </c>
      <c r="P10" s="62">
        <v>3.93377212427105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168107</v>
      </c>
      <c r="D11" s="59">
        <v>-3.111707952462739</v>
      </c>
      <c r="E11" s="58">
        <v>12569</v>
      </c>
      <c r="F11" s="59">
        <v>40.12263099219621</v>
      </c>
      <c r="G11" s="60">
        <v>8233</v>
      </c>
      <c r="H11" s="59">
        <v>10.703240553986822</v>
      </c>
      <c r="I11" s="58">
        <v>414</v>
      </c>
      <c r="J11" s="59">
        <v>43.25259515570934</v>
      </c>
      <c r="K11" s="58">
        <v>181090</v>
      </c>
      <c r="L11" s="59">
        <v>-0.9164774437118705</v>
      </c>
      <c r="M11" s="58">
        <v>164</v>
      </c>
      <c r="N11" s="59">
        <v>8.609271523178808</v>
      </c>
      <c r="O11" s="61">
        <v>181254</v>
      </c>
      <c r="P11" s="62">
        <v>-0.9086137899363642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358888</v>
      </c>
      <c r="D12" s="59">
        <v>-0.6100955160887421</v>
      </c>
      <c r="E12" s="58">
        <v>87534</v>
      </c>
      <c r="F12" s="59">
        <v>3.52804816028196</v>
      </c>
      <c r="G12" s="60">
        <v>78105</v>
      </c>
      <c r="H12" s="59">
        <v>22.302777864770913</v>
      </c>
      <c r="I12" s="58">
        <v>1637</v>
      </c>
      <c r="J12" s="59">
        <v>-22.195817490494296</v>
      </c>
      <c r="K12" s="58">
        <v>448059</v>
      </c>
      <c r="L12" s="59">
        <v>0.06990570546693885</v>
      </c>
      <c r="M12" s="58">
        <v>435</v>
      </c>
      <c r="N12" s="59">
        <v>256.55737704918033</v>
      </c>
      <c r="O12" s="61">
        <v>448494</v>
      </c>
      <c r="P12" s="62">
        <v>0.13977332606928827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5493</v>
      </c>
      <c r="D13" s="59">
        <v>-10.15701668302257</v>
      </c>
      <c r="E13" s="58">
        <v>0</v>
      </c>
      <c r="F13" s="59">
        <v>-100</v>
      </c>
      <c r="G13" s="60">
        <v>0</v>
      </c>
      <c r="H13" s="59"/>
      <c r="I13" s="58">
        <v>0</v>
      </c>
      <c r="J13" s="59"/>
      <c r="K13" s="58">
        <v>5493</v>
      </c>
      <c r="L13" s="59">
        <v>-12.85102332222751</v>
      </c>
      <c r="M13" s="58">
        <v>0</v>
      </c>
      <c r="N13" s="59">
        <v>-100</v>
      </c>
      <c r="O13" s="61">
        <v>5493</v>
      </c>
      <c r="P13" s="62">
        <v>-16.810540663334848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2643</v>
      </c>
      <c r="D14" s="59">
        <v>-16.80830972615675</v>
      </c>
      <c r="E14" s="58">
        <v>168</v>
      </c>
      <c r="F14" s="59">
        <v>78.72340425531915</v>
      </c>
      <c r="G14" s="60">
        <v>147</v>
      </c>
      <c r="H14" s="59">
        <v>56.38297872340426</v>
      </c>
      <c r="I14" s="58">
        <v>219</v>
      </c>
      <c r="J14" s="59">
        <v>-48.34905660377358</v>
      </c>
      <c r="K14" s="58">
        <v>3030</v>
      </c>
      <c r="L14" s="59">
        <v>-17.997293640054128</v>
      </c>
      <c r="M14" s="58">
        <v>669</v>
      </c>
      <c r="N14" s="59">
        <v>-4.154727793696275</v>
      </c>
      <c r="O14" s="61">
        <v>3699</v>
      </c>
      <c r="P14" s="62">
        <v>-15.79786023218757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49453</v>
      </c>
      <c r="D15" s="59">
        <v>15.020351203628328</v>
      </c>
      <c r="E15" s="58">
        <v>92631</v>
      </c>
      <c r="F15" s="59">
        <v>5.7334946580220985</v>
      </c>
      <c r="G15" s="60">
        <v>0</v>
      </c>
      <c r="H15" s="59"/>
      <c r="I15" s="58">
        <v>0</v>
      </c>
      <c r="J15" s="59"/>
      <c r="K15" s="58">
        <v>142084</v>
      </c>
      <c r="L15" s="59">
        <v>8.790762846182707</v>
      </c>
      <c r="M15" s="58">
        <v>953</v>
      </c>
      <c r="N15" s="59">
        <v>3.027027027027027</v>
      </c>
      <c r="O15" s="61">
        <v>143037</v>
      </c>
      <c r="P15" s="62">
        <v>8.750228088315795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516</v>
      </c>
      <c r="D16" s="59">
        <v>0.5847953216374269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516</v>
      </c>
      <c r="L16" s="59">
        <v>0.5847953216374269</v>
      </c>
      <c r="M16" s="58">
        <v>290</v>
      </c>
      <c r="N16" s="59">
        <v>49.48453608247423</v>
      </c>
      <c r="O16" s="61">
        <v>806</v>
      </c>
      <c r="P16" s="62">
        <v>14.002828854314004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24926</v>
      </c>
      <c r="D17" s="59">
        <v>84.22764227642277</v>
      </c>
      <c r="E17" s="58">
        <v>28317</v>
      </c>
      <c r="F17" s="59">
        <v>12.88869398819965</v>
      </c>
      <c r="G17" s="60">
        <v>26441</v>
      </c>
      <c r="H17" s="59">
        <v>12.514893617021277</v>
      </c>
      <c r="I17" s="58">
        <v>0</v>
      </c>
      <c r="J17" s="59"/>
      <c r="K17" s="58">
        <v>53243</v>
      </c>
      <c r="L17" s="59">
        <v>37.88522297612265</v>
      </c>
      <c r="M17" s="58">
        <v>175</v>
      </c>
      <c r="N17" s="59">
        <v>24.113475177304963</v>
      </c>
      <c r="O17" s="61">
        <v>53418</v>
      </c>
      <c r="P17" s="62">
        <v>37.83511804928396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69031</v>
      </c>
      <c r="D18" s="59">
        <v>8.488134527738488</v>
      </c>
      <c r="E18" s="58">
        <v>36081</v>
      </c>
      <c r="F18" s="59">
        <v>-11.665768985947217</v>
      </c>
      <c r="G18" s="60">
        <v>35879</v>
      </c>
      <c r="H18" s="59">
        <v>-10.930440395213743</v>
      </c>
      <c r="I18" s="58">
        <v>2646</v>
      </c>
      <c r="J18" s="59">
        <v>172.22222222222223</v>
      </c>
      <c r="K18" s="58">
        <v>107758</v>
      </c>
      <c r="L18" s="59">
        <v>2.1906532129580456</v>
      </c>
      <c r="M18" s="58">
        <v>1109</v>
      </c>
      <c r="N18" s="59">
        <v>5.418250950570342</v>
      </c>
      <c r="O18" s="61">
        <v>108867</v>
      </c>
      <c r="P18" s="62">
        <v>2.222535211267606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78462</v>
      </c>
      <c r="D19" s="59">
        <v>6.019700839109814</v>
      </c>
      <c r="E19" s="58">
        <v>20268</v>
      </c>
      <c r="F19" s="59">
        <v>58.146067415730336</v>
      </c>
      <c r="G19" s="60">
        <v>19777</v>
      </c>
      <c r="H19" s="59">
        <v>84.98737255635581</v>
      </c>
      <c r="I19" s="58">
        <v>855</v>
      </c>
      <c r="J19" s="59">
        <v>-49.82394366197183</v>
      </c>
      <c r="K19" s="58">
        <v>99585</v>
      </c>
      <c r="L19" s="59">
        <v>12.491104408824427</v>
      </c>
      <c r="M19" s="58">
        <v>105</v>
      </c>
      <c r="N19" s="59">
        <v>38.1578947368421</v>
      </c>
      <c r="O19" s="61">
        <v>99690</v>
      </c>
      <c r="P19" s="62">
        <v>12.513120323239619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551527</v>
      </c>
      <c r="D20" s="59">
        <v>-8.912887658672092</v>
      </c>
      <c r="E20" s="58">
        <v>223582</v>
      </c>
      <c r="F20" s="59">
        <v>-2.4766640495507284</v>
      </c>
      <c r="G20" s="60">
        <v>207184</v>
      </c>
      <c r="H20" s="59">
        <v>-9.629241908749892</v>
      </c>
      <c r="I20" s="58">
        <v>216</v>
      </c>
      <c r="J20" s="59">
        <v>700</v>
      </c>
      <c r="K20" s="58">
        <v>775325</v>
      </c>
      <c r="L20" s="59">
        <v>-7.122347058689645</v>
      </c>
      <c r="M20" s="58">
        <v>0</v>
      </c>
      <c r="N20" s="59"/>
      <c r="O20" s="61">
        <v>775325</v>
      </c>
      <c r="P20" s="62">
        <v>-7.122347058689645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293727</v>
      </c>
      <c r="D21" s="59">
        <v>-5.906793180551373</v>
      </c>
      <c r="E21" s="58">
        <v>1282331</v>
      </c>
      <c r="F21" s="59">
        <v>6.699888751226275</v>
      </c>
      <c r="G21" s="60">
        <v>696643</v>
      </c>
      <c r="H21" s="59">
        <v>11.85284375446557</v>
      </c>
      <c r="I21" s="58">
        <v>11755</v>
      </c>
      <c r="J21" s="59">
        <v>6.053771201732227</v>
      </c>
      <c r="K21" s="58">
        <v>1587813</v>
      </c>
      <c r="L21" s="59">
        <v>4.114720657075356</v>
      </c>
      <c r="M21" s="58">
        <v>0</v>
      </c>
      <c r="N21" s="59"/>
      <c r="O21" s="61">
        <v>1587813</v>
      </c>
      <c r="P21" s="62">
        <v>4.114720657075356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243194</v>
      </c>
      <c r="D22" s="59">
        <v>-7.071100768440078</v>
      </c>
      <c r="E22" s="58">
        <v>208523</v>
      </c>
      <c r="F22" s="59">
        <v>17.84755542745404</v>
      </c>
      <c r="G22" s="60">
        <v>197268</v>
      </c>
      <c r="H22" s="59">
        <v>19.171403889254712</v>
      </c>
      <c r="I22" s="58">
        <v>3347</v>
      </c>
      <c r="J22" s="59">
        <v>-18.801552644347403</v>
      </c>
      <c r="K22" s="58">
        <v>455064</v>
      </c>
      <c r="L22" s="59">
        <v>2.7780036317315773</v>
      </c>
      <c r="M22" s="58">
        <v>945</v>
      </c>
      <c r="N22" s="59">
        <v>37.15529753265602</v>
      </c>
      <c r="O22" s="61">
        <v>456009</v>
      </c>
      <c r="P22" s="62">
        <v>2.8314161816472097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65175</v>
      </c>
      <c r="D23" s="59">
        <v>-11.326530612244898</v>
      </c>
      <c r="E23" s="58">
        <v>28677</v>
      </c>
      <c r="F23" s="59">
        <v>59.76934648169814</v>
      </c>
      <c r="G23" s="60">
        <v>23676</v>
      </c>
      <c r="H23" s="59">
        <v>72.81751824817518</v>
      </c>
      <c r="I23" s="58">
        <v>1302</v>
      </c>
      <c r="J23" s="59">
        <v>-60.9009009009009</v>
      </c>
      <c r="K23" s="58">
        <v>95154</v>
      </c>
      <c r="L23" s="59">
        <v>0.3956572658500301</v>
      </c>
      <c r="M23" s="58">
        <v>1129</v>
      </c>
      <c r="N23" s="59">
        <v>82.39095315024232</v>
      </c>
      <c r="O23" s="61">
        <v>96283</v>
      </c>
      <c r="P23" s="62">
        <v>0.9276924044529236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274162</v>
      </c>
      <c r="D24" s="59">
        <v>-1.4762640600855284</v>
      </c>
      <c r="E24" s="58">
        <v>52207</v>
      </c>
      <c r="F24" s="59">
        <v>57.963691376701966</v>
      </c>
      <c r="G24" s="60">
        <v>45264</v>
      </c>
      <c r="H24" s="59">
        <v>65.34794520547945</v>
      </c>
      <c r="I24" s="58">
        <v>2056</v>
      </c>
      <c r="J24" s="59">
        <v>16.02708803611738</v>
      </c>
      <c r="K24" s="58">
        <v>328425</v>
      </c>
      <c r="L24" s="59">
        <v>4.897282587865548</v>
      </c>
      <c r="M24" s="58">
        <v>175</v>
      </c>
      <c r="N24" s="59">
        <v>49.572649572649574</v>
      </c>
      <c r="O24" s="61">
        <v>328600</v>
      </c>
      <c r="P24" s="62">
        <v>4.913971182181866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3939</v>
      </c>
      <c r="D25" s="59">
        <v>-18.58205870194295</v>
      </c>
      <c r="E25" s="58">
        <v>595</v>
      </c>
      <c r="F25" s="59">
        <v>15.984405458089668</v>
      </c>
      <c r="G25" s="60">
        <v>378</v>
      </c>
      <c r="H25" s="59">
        <v>-17.647058823529413</v>
      </c>
      <c r="I25" s="58">
        <v>0</v>
      </c>
      <c r="J25" s="59">
        <v>-100</v>
      </c>
      <c r="K25" s="58">
        <v>4534</v>
      </c>
      <c r="L25" s="59">
        <v>-16.25415589213151</v>
      </c>
      <c r="M25" s="58">
        <v>411</v>
      </c>
      <c r="N25" s="59">
        <v>-15.950920245398773</v>
      </c>
      <c r="O25" s="61">
        <v>4945</v>
      </c>
      <c r="P25" s="62">
        <v>-16.22903608334745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2212</v>
      </c>
      <c r="D26" s="59">
        <v>-12.187375942834459</v>
      </c>
      <c r="E26" s="58">
        <v>2603</v>
      </c>
      <c r="F26" s="59">
        <v>23.5405790223066</v>
      </c>
      <c r="G26" s="60">
        <v>1644</v>
      </c>
      <c r="H26" s="59">
        <v>5.7915057915057915</v>
      </c>
      <c r="I26" s="58">
        <v>62</v>
      </c>
      <c r="J26" s="59"/>
      <c r="K26" s="58">
        <v>4877</v>
      </c>
      <c r="L26" s="59">
        <v>5.425853869433636</v>
      </c>
      <c r="M26" s="58">
        <v>117</v>
      </c>
      <c r="N26" s="59">
        <v>-24.025974025974026</v>
      </c>
      <c r="O26" s="61">
        <v>4994</v>
      </c>
      <c r="P26" s="62">
        <v>4.476987447698745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8075</v>
      </c>
      <c r="D27" s="59">
        <v>-13.995100649696454</v>
      </c>
      <c r="E27" s="58">
        <v>27844</v>
      </c>
      <c r="F27" s="59">
        <v>55.31879288224466</v>
      </c>
      <c r="G27" s="60">
        <v>27294</v>
      </c>
      <c r="H27" s="59">
        <v>54.41276306856755</v>
      </c>
      <c r="I27" s="58">
        <v>0</v>
      </c>
      <c r="J27" s="59"/>
      <c r="K27" s="58">
        <v>35919</v>
      </c>
      <c r="L27" s="59">
        <v>31.494362278518086</v>
      </c>
      <c r="M27" s="58">
        <v>419</v>
      </c>
      <c r="N27" s="59">
        <v>-18.640776699029125</v>
      </c>
      <c r="O27" s="61">
        <v>36338</v>
      </c>
      <c r="P27" s="62">
        <v>30.566634328626353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41605</v>
      </c>
      <c r="D28" s="59">
        <v>-0.8413175079841747</v>
      </c>
      <c r="E28" s="58">
        <v>147532</v>
      </c>
      <c r="F28" s="59">
        <v>4.417863967725954</v>
      </c>
      <c r="G28" s="60">
        <v>0</v>
      </c>
      <c r="H28" s="59"/>
      <c r="I28" s="58">
        <v>803</v>
      </c>
      <c r="J28" s="59">
        <v>46.53284671532847</v>
      </c>
      <c r="K28" s="58">
        <v>189940</v>
      </c>
      <c r="L28" s="59">
        <v>3.3428366232126923</v>
      </c>
      <c r="M28" s="58">
        <v>823</v>
      </c>
      <c r="N28" s="59">
        <v>58.57418111753372</v>
      </c>
      <c r="O28" s="61">
        <v>190763</v>
      </c>
      <c r="P28" s="62">
        <v>3.4983587879445515</v>
      </c>
      <c r="Q28" s="67"/>
    </row>
    <row r="29" spans="1:17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58"/>
      <c r="N29" s="59"/>
      <c r="O29" s="61"/>
      <c r="P29" s="62"/>
      <c r="Q29" s="67"/>
    </row>
    <row r="30" spans="1:17" s="4" customFormat="1" ht="15.75" customHeight="1">
      <c r="A30" s="3">
        <v>28</v>
      </c>
      <c r="B30" s="57" t="s">
        <v>34</v>
      </c>
      <c r="C30" s="58">
        <v>3766</v>
      </c>
      <c r="D30" s="59">
        <v>46975</v>
      </c>
      <c r="E30" s="58">
        <v>17612</v>
      </c>
      <c r="F30" s="59">
        <v>11.081677704194261</v>
      </c>
      <c r="G30" s="60">
        <v>3651</v>
      </c>
      <c r="H30" s="59">
        <v>-10.073891625615763</v>
      </c>
      <c r="I30" s="58">
        <v>557</v>
      </c>
      <c r="J30" s="59">
        <v>-78.60161352285824</v>
      </c>
      <c r="K30" s="58">
        <v>21935</v>
      </c>
      <c r="L30" s="59">
        <v>18.785876746452942</v>
      </c>
      <c r="M30" s="58">
        <v>383</v>
      </c>
      <c r="N30" s="59">
        <v>25.163398692810457</v>
      </c>
      <c r="O30" s="61">
        <v>22318</v>
      </c>
      <c r="P30" s="62">
        <v>18.889835925847006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642</v>
      </c>
      <c r="D31" s="59">
        <v>417.741935483871</v>
      </c>
      <c r="E31" s="58">
        <v>232739</v>
      </c>
      <c r="F31" s="59">
        <v>28.649763140584493</v>
      </c>
      <c r="G31" s="60">
        <v>225948</v>
      </c>
      <c r="H31" s="59">
        <v>31.493551841333396</v>
      </c>
      <c r="I31" s="58">
        <v>589</v>
      </c>
      <c r="J31" s="59">
        <v>-40.56508577194753</v>
      </c>
      <c r="K31" s="58">
        <v>233970</v>
      </c>
      <c r="L31" s="59">
        <v>28.53799498967169</v>
      </c>
      <c r="M31" s="58">
        <v>3143</v>
      </c>
      <c r="N31" s="59">
        <v>-7.9379027533684825</v>
      </c>
      <c r="O31" s="61">
        <v>237113</v>
      </c>
      <c r="P31" s="62">
        <v>27.86645671329501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1127374</v>
      </c>
      <c r="D32" s="59">
        <v>-4.6806805249532015</v>
      </c>
      <c r="E32" s="58">
        <v>1430409</v>
      </c>
      <c r="F32" s="59">
        <v>9.65879035707879</v>
      </c>
      <c r="G32" s="60">
        <v>902731</v>
      </c>
      <c r="H32" s="59">
        <v>17.868618933277972</v>
      </c>
      <c r="I32" s="58">
        <v>43908</v>
      </c>
      <c r="J32" s="59">
        <v>18.58373619250817</v>
      </c>
      <c r="K32" s="58">
        <v>2601691</v>
      </c>
      <c r="L32" s="59">
        <v>3.0707806379816964</v>
      </c>
      <c r="M32" s="58">
        <v>0</v>
      </c>
      <c r="N32" s="59"/>
      <c r="O32" s="61">
        <v>2601691</v>
      </c>
      <c r="P32" s="62">
        <v>3.0707806379816964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39653</v>
      </c>
      <c r="D33" s="59">
        <v>13.690578588221802</v>
      </c>
      <c r="E33" s="58">
        <v>23878</v>
      </c>
      <c r="F33" s="59">
        <v>29.314920119144325</v>
      </c>
      <c r="G33" s="60">
        <v>20705</v>
      </c>
      <c r="H33" s="59">
        <v>28.045763760049475</v>
      </c>
      <c r="I33" s="58">
        <v>798</v>
      </c>
      <c r="J33" s="59">
        <v>116.84782608695652</v>
      </c>
      <c r="K33" s="58">
        <v>64329</v>
      </c>
      <c r="L33" s="59">
        <v>19.768762450894602</v>
      </c>
      <c r="M33" s="58">
        <v>437</v>
      </c>
      <c r="N33" s="59">
        <v>11.195928753180661</v>
      </c>
      <c r="O33" s="61">
        <v>64766</v>
      </c>
      <c r="P33" s="62">
        <v>19.706491202129232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151216</v>
      </c>
      <c r="D34" s="59">
        <v>1.0592724769599882</v>
      </c>
      <c r="E34" s="58">
        <v>98916</v>
      </c>
      <c r="F34" s="59">
        <v>15.527732682402682</v>
      </c>
      <c r="G34" s="60">
        <v>95307</v>
      </c>
      <c r="H34" s="59">
        <v>12.51638037896228</v>
      </c>
      <c r="I34" s="58">
        <v>932</v>
      </c>
      <c r="J34" s="59">
        <v>51.298701298701296</v>
      </c>
      <c r="K34" s="58">
        <v>251064</v>
      </c>
      <c r="L34" s="59">
        <v>6.442586531449794</v>
      </c>
      <c r="M34" s="58">
        <v>916</v>
      </c>
      <c r="N34" s="59">
        <v>5.045871559633028</v>
      </c>
      <c r="O34" s="61">
        <v>251980</v>
      </c>
      <c r="P34" s="62">
        <v>6.437441919405255</v>
      </c>
      <c r="Q34" s="67"/>
    </row>
    <row r="35" spans="1:17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58"/>
      <c r="N35" s="59"/>
      <c r="O35" s="61"/>
      <c r="P35" s="62"/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75133</v>
      </c>
      <c r="F36" s="59">
        <v>24.882402805711152</v>
      </c>
      <c r="G36" s="60">
        <v>0</v>
      </c>
      <c r="H36" s="59"/>
      <c r="I36" s="58">
        <v>0</v>
      </c>
      <c r="J36" s="59"/>
      <c r="K36" s="58">
        <v>75133</v>
      </c>
      <c r="L36" s="59">
        <v>24.882402805711152</v>
      </c>
      <c r="M36" s="58">
        <v>847</v>
      </c>
      <c r="N36" s="59">
        <v>11.15485564304462</v>
      </c>
      <c r="O36" s="61">
        <v>75980</v>
      </c>
      <c r="P36" s="62">
        <v>24.710709889208044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162578</v>
      </c>
      <c r="D37" s="59">
        <v>-6.162592710167095</v>
      </c>
      <c r="E37" s="58">
        <v>361904</v>
      </c>
      <c r="F37" s="59">
        <v>11.865873712582994</v>
      </c>
      <c r="G37" s="60">
        <v>333024</v>
      </c>
      <c r="H37" s="59">
        <v>12.286948341610948</v>
      </c>
      <c r="I37" s="58">
        <v>2654</v>
      </c>
      <c r="J37" s="59">
        <v>-13.154450261780104</v>
      </c>
      <c r="K37" s="58">
        <v>527136</v>
      </c>
      <c r="L37" s="59">
        <v>5.463690436891165</v>
      </c>
      <c r="M37" s="58">
        <v>1248</v>
      </c>
      <c r="N37" s="59">
        <v>-5.811320754716981</v>
      </c>
      <c r="O37" s="61">
        <v>528384</v>
      </c>
      <c r="P37" s="62">
        <v>5.433880339697337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69594</v>
      </c>
      <c r="D38" s="59">
        <v>-4.182729375481881</v>
      </c>
      <c r="E38" s="58">
        <v>110722</v>
      </c>
      <c r="F38" s="59">
        <v>8.273926521352227</v>
      </c>
      <c r="G38" s="60">
        <v>64101</v>
      </c>
      <c r="H38" s="59">
        <v>14.91135292114085</v>
      </c>
      <c r="I38" s="58">
        <v>2449</v>
      </c>
      <c r="J38" s="59">
        <v>-46.39964981396367</v>
      </c>
      <c r="K38" s="58">
        <v>182765</v>
      </c>
      <c r="L38" s="59">
        <v>1.8405010531477415</v>
      </c>
      <c r="M38" s="58">
        <v>509</v>
      </c>
      <c r="N38" s="59">
        <v>13.3630289532294</v>
      </c>
      <c r="O38" s="61">
        <v>183274</v>
      </c>
      <c r="P38" s="62">
        <v>1.8692575773576936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4141581</v>
      </c>
      <c r="D39" s="62">
        <v>-4.1088268859559856</v>
      </c>
      <c r="E39" s="54">
        <f>SUM(E3:E38)</f>
        <v>5197110</v>
      </c>
      <c r="F39" s="62">
        <v>11.126316322906526</v>
      </c>
      <c r="G39" s="64">
        <f>SUM(G3:G38)</f>
        <v>3523575</v>
      </c>
      <c r="H39" s="59">
        <v>15.712530676221656</v>
      </c>
      <c r="I39" s="54">
        <f>SUM(I3:I38)</f>
        <v>94591</v>
      </c>
      <c r="J39" s="62">
        <v>6.501007689969263</v>
      </c>
      <c r="K39" s="54">
        <f>SUM(K3:K38)</f>
        <v>9433282</v>
      </c>
      <c r="L39" s="62">
        <v>3.837948514956984</v>
      </c>
      <c r="M39" s="54">
        <f>SUM(M3:M38)</f>
        <v>18252</v>
      </c>
      <c r="N39" s="62">
        <v>3.751705320600273</v>
      </c>
      <c r="O39" s="54">
        <f>SUM(O3:O38)</f>
        <v>9451534</v>
      </c>
      <c r="P39" s="62">
        <v>3.8377818312495724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Ottobre'!C1</f>
        <v>Ottobre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6</v>
      </c>
      <c r="D3" s="59">
        <v>-66.66666666666667</v>
      </c>
      <c r="E3" s="58">
        <v>0</v>
      </c>
      <c r="F3" s="59"/>
      <c r="G3" s="58">
        <v>6</v>
      </c>
      <c r="H3" s="59">
        <v>-66.66666666666667</v>
      </c>
      <c r="I3" s="58">
        <v>43</v>
      </c>
      <c r="J3" s="59">
        <v>-30.64516129032258</v>
      </c>
      <c r="K3" s="61">
        <v>48</v>
      </c>
      <c r="L3" s="62">
        <v>-40</v>
      </c>
      <c r="M3" s="67"/>
    </row>
    <row r="4" spans="1:13" s="4" customFormat="1" ht="15.75" customHeight="1">
      <c r="A4" s="3">
        <v>2</v>
      </c>
      <c r="B4" s="57" t="s">
        <v>9</v>
      </c>
      <c r="C4" s="58">
        <v>467</v>
      </c>
      <c r="D4" s="59">
        <v>-5.08130081300813</v>
      </c>
      <c r="E4" s="58">
        <v>5</v>
      </c>
      <c r="F4" s="59">
        <v>66.66666666666667</v>
      </c>
      <c r="G4" s="58">
        <v>472</v>
      </c>
      <c r="H4" s="59">
        <v>-4.646464646464646</v>
      </c>
      <c r="I4" s="58">
        <v>89</v>
      </c>
      <c r="J4" s="59">
        <v>-13.592233009708737</v>
      </c>
      <c r="K4" s="61">
        <v>561</v>
      </c>
      <c r="L4" s="62">
        <v>-6.187290969899665</v>
      </c>
      <c r="M4" s="67"/>
    </row>
    <row r="5" spans="1:13" s="4" customFormat="1" ht="15.75" customHeight="1">
      <c r="A5" s="3">
        <v>3</v>
      </c>
      <c r="B5" s="57" t="s">
        <v>10</v>
      </c>
      <c r="C5" s="58">
        <v>152</v>
      </c>
      <c r="D5" s="59">
        <v>10.94890510948905</v>
      </c>
      <c r="E5" s="58">
        <v>0</v>
      </c>
      <c r="F5" s="59"/>
      <c r="G5" s="58">
        <v>152</v>
      </c>
      <c r="H5" s="59">
        <v>10.94890510948905</v>
      </c>
      <c r="I5" s="58">
        <v>247</v>
      </c>
      <c r="J5" s="59">
        <v>17.61904761904762</v>
      </c>
      <c r="K5" s="61">
        <v>399</v>
      </c>
      <c r="L5" s="62">
        <v>14.985590778097983</v>
      </c>
      <c r="M5" s="67"/>
    </row>
    <row r="6" spans="1:13" s="4" customFormat="1" ht="15.75" customHeight="1">
      <c r="A6" s="3">
        <v>4</v>
      </c>
      <c r="B6" s="57" t="s">
        <v>11</v>
      </c>
      <c r="C6" s="58">
        <v>11747</v>
      </c>
      <c r="D6" s="59">
        <v>-6.4207759101410025</v>
      </c>
      <c r="E6" s="58">
        <v>122</v>
      </c>
      <c r="F6" s="59">
        <v>-12.857142857142858</v>
      </c>
      <c r="G6" s="58">
        <v>11869</v>
      </c>
      <c r="H6" s="59">
        <v>-6.491767115733081</v>
      </c>
      <c r="I6" s="58">
        <v>0</v>
      </c>
      <c r="J6" s="59"/>
      <c r="K6" s="61">
        <v>11869</v>
      </c>
      <c r="L6" s="62">
        <v>-6.491767115733081</v>
      </c>
      <c r="M6" s="67"/>
    </row>
    <row r="7" spans="1:13" s="4" customFormat="1" ht="15.75" customHeight="1">
      <c r="A7" s="3">
        <v>5</v>
      </c>
      <c r="B7" s="57" t="s">
        <v>12</v>
      </c>
      <c r="C7" s="58">
        <v>1258</v>
      </c>
      <c r="D7" s="59">
        <v>-10.78014184397163</v>
      </c>
      <c r="E7" s="58">
        <v>956</v>
      </c>
      <c r="F7" s="59">
        <v>-7.364341085271318</v>
      </c>
      <c r="G7" s="58">
        <v>2215</v>
      </c>
      <c r="H7" s="59">
        <v>-9.295659295659295</v>
      </c>
      <c r="I7" s="58">
        <v>162</v>
      </c>
      <c r="J7" s="59">
        <v>-44.89795918367347</v>
      </c>
      <c r="K7" s="61">
        <v>2376</v>
      </c>
      <c r="L7" s="62">
        <v>-13.157894736842104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0</v>
      </c>
      <c r="D9" s="59">
        <v>-100</v>
      </c>
      <c r="E9" s="58">
        <v>0</v>
      </c>
      <c r="F9" s="59"/>
      <c r="G9" s="58">
        <v>0</v>
      </c>
      <c r="H9" s="59">
        <v>-100</v>
      </c>
      <c r="I9" s="58">
        <v>0</v>
      </c>
      <c r="J9" s="59"/>
      <c r="K9" s="61">
        <v>0</v>
      </c>
      <c r="L9" s="62">
        <v>-100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51</v>
      </c>
      <c r="D10" s="59">
        <v>13.333333333333334</v>
      </c>
      <c r="E10" s="58">
        <v>0</v>
      </c>
      <c r="F10" s="59"/>
      <c r="G10" s="58">
        <v>51</v>
      </c>
      <c r="H10" s="59">
        <v>13.333333333333334</v>
      </c>
      <c r="I10" s="58">
        <v>19</v>
      </c>
      <c r="J10" s="59">
        <v>-44.11764705882353</v>
      </c>
      <c r="K10" s="61">
        <v>70</v>
      </c>
      <c r="L10" s="62">
        <v>-11.39240506329114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244</v>
      </c>
      <c r="D11" s="59">
        <v>-8.614232209737828</v>
      </c>
      <c r="E11" s="58">
        <v>0</v>
      </c>
      <c r="F11" s="59"/>
      <c r="G11" s="58">
        <v>244</v>
      </c>
      <c r="H11" s="59">
        <v>-8.614232209737828</v>
      </c>
      <c r="I11" s="58">
        <v>175</v>
      </c>
      <c r="J11" s="59">
        <v>4.790419161676646</v>
      </c>
      <c r="K11" s="61">
        <v>419</v>
      </c>
      <c r="L11" s="62">
        <v>-3.456221198156682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543</v>
      </c>
      <c r="D12" s="59">
        <v>-26.720647773279353</v>
      </c>
      <c r="E12" s="58">
        <v>1</v>
      </c>
      <c r="F12" s="59"/>
      <c r="G12" s="58">
        <v>544</v>
      </c>
      <c r="H12" s="59">
        <v>-26.58569500674764</v>
      </c>
      <c r="I12" s="58">
        <v>301</v>
      </c>
      <c r="J12" s="59">
        <v>-51.68539325842696</v>
      </c>
      <c r="K12" s="61">
        <v>845</v>
      </c>
      <c r="L12" s="62">
        <v>-38.049853372434015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125</v>
      </c>
      <c r="D15" s="59">
        <v>-21.875</v>
      </c>
      <c r="E15" s="58">
        <v>121</v>
      </c>
      <c r="F15" s="59">
        <v>-24.375</v>
      </c>
      <c r="G15" s="58">
        <v>246</v>
      </c>
      <c r="H15" s="59">
        <v>-23.125</v>
      </c>
      <c r="I15" s="58">
        <v>0</v>
      </c>
      <c r="J15" s="59"/>
      <c r="K15" s="61">
        <v>246</v>
      </c>
      <c r="L15" s="62">
        <v>-23.125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127</v>
      </c>
      <c r="D17" s="59">
        <v>45.97701149425287</v>
      </c>
      <c r="E17" s="58">
        <v>0</v>
      </c>
      <c r="F17" s="59"/>
      <c r="G17" s="58">
        <v>127</v>
      </c>
      <c r="H17" s="59">
        <v>45.97701149425287</v>
      </c>
      <c r="I17" s="58">
        <v>0</v>
      </c>
      <c r="J17" s="59"/>
      <c r="K17" s="61">
        <v>127</v>
      </c>
      <c r="L17" s="62">
        <v>45.97701149425287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43</v>
      </c>
      <c r="D18" s="59">
        <v>16.216216216216218</v>
      </c>
      <c r="E18" s="58">
        <v>296</v>
      </c>
      <c r="F18" s="59">
        <v>-4.516129032258065</v>
      </c>
      <c r="G18" s="58">
        <v>339</v>
      </c>
      <c r="H18" s="59">
        <v>-2.3054755043227666</v>
      </c>
      <c r="I18" s="58">
        <v>116</v>
      </c>
      <c r="J18" s="59">
        <v>-35.91160220994475</v>
      </c>
      <c r="K18" s="61">
        <v>455</v>
      </c>
      <c r="L18" s="62">
        <v>-13.825757575757576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43</v>
      </c>
      <c r="D19" s="59">
        <v>59.25925925925926</v>
      </c>
      <c r="E19" s="58">
        <v>20</v>
      </c>
      <c r="F19" s="59">
        <v>400</v>
      </c>
      <c r="G19" s="58">
        <v>63</v>
      </c>
      <c r="H19" s="59">
        <v>103.2258064516129</v>
      </c>
      <c r="I19" s="58">
        <v>192</v>
      </c>
      <c r="J19" s="59">
        <v>7.262569832402234</v>
      </c>
      <c r="K19" s="61">
        <v>255</v>
      </c>
      <c r="L19" s="62">
        <v>21.428571428571427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1356</v>
      </c>
      <c r="D20" s="59">
        <v>-16.45101663585952</v>
      </c>
      <c r="E20" s="58">
        <v>0</v>
      </c>
      <c r="F20" s="59">
        <v>-100</v>
      </c>
      <c r="G20" s="58">
        <v>1356</v>
      </c>
      <c r="H20" s="59">
        <v>-17.01346389228886</v>
      </c>
      <c r="I20" s="58">
        <v>811</v>
      </c>
      <c r="J20" s="59">
        <v>68.95833333333333</v>
      </c>
      <c r="K20" s="61">
        <v>2167</v>
      </c>
      <c r="L20" s="62">
        <v>2.507095553453169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33188</v>
      </c>
      <c r="D21" s="59">
        <v>20.04629964551834</v>
      </c>
      <c r="E21" s="58">
        <v>2900</v>
      </c>
      <c r="F21" s="59">
        <v>-10.105393676379418</v>
      </c>
      <c r="G21" s="58">
        <v>36088</v>
      </c>
      <c r="H21" s="59">
        <v>16.895568800207307</v>
      </c>
      <c r="I21" s="58">
        <v>1461</v>
      </c>
      <c r="J21" s="59">
        <v>8.86736214605067</v>
      </c>
      <c r="K21" s="61">
        <v>37549</v>
      </c>
      <c r="L21" s="62">
        <v>16.561122493325882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173</v>
      </c>
      <c r="D22" s="59">
        <v>-46.76923076923077</v>
      </c>
      <c r="E22" s="58">
        <v>239</v>
      </c>
      <c r="F22" s="59">
        <v>33.5195530726257</v>
      </c>
      <c r="G22" s="58">
        <v>412</v>
      </c>
      <c r="H22" s="59">
        <v>-18.253968253968253</v>
      </c>
      <c r="I22" s="58">
        <v>301</v>
      </c>
      <c r="J22" s="59">
        <v>15.76923076923077</v>
      </c>
      <c r="K22" s="61">
        <v>713</v>
      </c>
      <c r="L22" s="62">
        <v>-6.675392670157068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80</v>
      </c>
      <c r="D23" s="59">
        <v>-50</v>
      </c>
      <c r="E23" s="58">
        <v>0</v>
      </c>
      <c r="F23" s="59"/>
      <c r="G23" s="58">
        <v>80</v>
      </c>
      <c r="H23" s="59">
        <v>-50</v>
      </c>
      <c r="I23" s="58">
        <v>0</v>
      </c>
      <c r="J23" s="59">
        <v>-100</v>
      </c>
      <c r="K23" s="61">
        <v>80</v>
      </c>
      <c r="L23" s="62">
        <v>-50.31055900621118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285</v>
      </c>
      <c r="D24" s="59">
        <v>4.014598540145985</v>
      </c>
      <c r="E24" s="58">
        <v>0</v>
      </c>
      <c r="F24" s="59"/>
      <c r="G24" s="58">
        <v>285</v>
      </c>
      <c r="H24" s="59">
        <v>4.014598540145985</v>
      </c>
      <c r="I24" s="58">
        <v>202</v>
      </c>
      <c r="J24" s="59">
        <v>2.5380710659898478</v>
      </c>
      <c r="K24" s="61">
        <v>487</v>
      </c>
      <c r="L24" s="62">
        <v>3.397027600849257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66</v>
      </c>
      <c r="D25" s="59"/>
      <c r="E25" s="58">
        <v>0</v>
      </c>
      <c r="F25" s="59"/>
      <c r="G25" s="58">
        <v>66</v>
      </c>
      <c r="H25" s="59"/>
      <c r="I25" s="58">
        <v>0</v>
      </c>
      <c r="J25" s="59"/>
      <c r="K25" s="61">
        <v>66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>
        <v>-100</v>
      </c>
      <c r="E26" s="58">
        <v>0</v>
      </c>
      <c r="F26" s="59"/>
      <c r="G26" s="58">
        <v>0</v>
      </c>
      <c r="H26" s="59">
        <v>-100</v>
      </c>
      <c r="I26" s="58">
        <v>0</v>
      </c>
      <c r="J26" s="59"/>
      <c r="K26" s="61">
        <v>0</v>
      </c>
      <c r="L26" s="62">
        <v>-100</v>
      </c>
      <c r="M26" s="67"/>
    </row>
    <row r="27" spans="1:13" s="4" customFormat="1" ht="15.75" customHeight="1">
      <c r="A27" s="3">
        <v>25</v>
      </c>
      <c r="B27" s="57" t="s">
        <v>31</v>
      </c>
      <c r="C27" s="58">
        <v>103</v>
      </c>
      <c r="D27" s="59">
        <v>63.492063492063494</v>
      </c>
      <c r="E27" s="58">
        <v>0</v>
      </c>
      <c r="F27" s="59"/>
      <c r="G27" s="58">
        <v>103</v>
      </c>
      <c r="H27" s="59">
        <v>63.492063492063494</v>
      </c>
      <c r="I27" s="58">
        <v>117</v>
      </c>
      <c r="J27" s="59">
        <v>51.94805194805195</v>
      </c>
      <c r="K27" s="61">
        <v>220</v>
      </c>
      <c r="L27" s="62">
        <v>57.142857142857146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524</v>
      </c>
      <c r="D28" s="59">
        <v>-46.03501544799176</v>
      </c>
      <c r="E28" s="58">
        <v>211</v>
      </c>
      <c r="F28" s="59">
        <v>12.834224598930481</v>
      </c>
      <c r="G28" s="58">
        <v>735</v>
      </c>
      <c r="H28" s="59">
        <v>-36.52849740932643</v>
      </c>
      <c r="I28" s="58">
        <v>97</v>
      </c>
      <c r="J28" s="59">
        <v>10.227272727272727</v>
      </c>
      <c r="K28" s="61">
        <v>832</v>
      </c>
      <c r="L28" s="62">
        <v>-33.22632423756019</v>
      </c>
      <c r="M28" s="67"/>
    </row>
    <row r="29" spans="1:13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58"/>
      <c r="H29" s="59"/>
      <c r="I29" s="58"/>
      <c r="J29" s="59"/>
      <c r="K29" s="61"/>
      <c r="L29" s="62"/>
      <c r="M29" s="67"/>
    </row>
    <row r="30" spans="1:13" s="4" customFormat="1" ht="15.75" customHeight="1">
      <c r="A30" s="3">
        <v>28</v>
      </c>
      <c r="B30" s="57" t="s">
        <v>34</v>
      </c>
      <c r="C30" s="58">
        <v>314</v>
      </c>
      <c r="D30" s="59">
        <v>-25.943396226415093</v>
      </c>
      <c r="E30" s="58">
        <v>0</v>
      </c>
      <c r="F30" s="59"/>
      <c r="G30" s="58">
        <v>314</v>
      </c>
      <c r="H30" s="59">
        <v>-25.943396226415093</v>
      </c>
      <c r="I30" s="58">
        <v>0</v>
      </c>
      <c r="J30" s="59"/>
      <c r="K30" s="61">
        <v>314</v>
      </c>
      <c r="L30" s="62">
        <v>-25.943396226415093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1957</v>
      </c>
      <c r="D31" s="59">
        <v>4.876741693461951</v>
      </c>
      <c r="E31" s="58">
        <v>0</v>
      </c>
      <c r="F31" s="59"/>
      <c r="G31" s="58">
        <v>1957</v>
      </c>
      <c r="H31" s="59">
        <v>4.876741693461951</v>
      </c>
      <c r="I31" s="58">
        <v>0</v>
      </c>
      <c r="J31" s="59"/>
      <c r="K31" s="61">
        <v>1957</v>
      </c>
      <c r="L31" s="62">
        <v>4.876741693461951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12535</v>
      </c>
      <c r="D32" s="59">
        <v>10.362739918999823</v>
      </c>
      <c r="E32" s="58">
        <v>0</v>
      </c>
      <c r="F32" s="59"/>
      <c r="G32" s="58">
        <v>12535</v>
      </c>
      <c r="H32" s="59">
        <v>10.362739918999823</v>
      </c>
      <c r="I32" s="58">
        <v>3789</v>
      </c>
      <c r="J32" s="59">
        <v>-3.8812785388127855</v>
      </c>
      <c r="K32" s="61">
        <v>16324</v>
      </c>
      <c r="L32" s="62">
        <v>6.69281045751634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20</v>
      </c>
      <c r="D33" s="59">
        <v>-20</v>
      </c>
      <c r="E33" s="58">
        <v>34</v>
      </c>
      <c r="F33" s="59">
        <v>30.76923076923077</v>
      </c>
      <c r="G33" s="58">
        <v>54</v>
      </c>
      <c r="H33" s="59">
        <v>5.882352941176471</v>
      </c>
      <c r="I33" s="58">
        <v>5</v>
      </c>
      <c r="J33" s="59"/>
      <c r="K33" s="61">
        <v>59</v>
      </c>
      <c r="L33" s="62">
        <v>15.686274509803921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251</v>
      </c>
      <c r="D34" s="59">
        <v>-23.24159021406728</v>
      </c>
      <c r="E34" s="58">
        <v>1117</v>
      </c>
      <c r="F34" s="59">
        <v>2.009132420091324</v>
      </c>
      <c r="G34" s="58">
        <v>1368</v>
      </c>
      <c r="H34" s="59">
        <v>-3.7974683544303796</v>
      </c>
      <c r="I34" s="58">
        <v>107</v>
      </c>
      <c r="J34" s="59">
        <v>7</v>
      </c>
      <c r="K34" s="61">
        <v>1475</v>
      </c>
      <c r="L34" s="62">
        <v>-3.088042049934297</v>
      </c>
      <c r="M34" s="67"/>
    </row>
    <row r="35" spans="1:13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58"/>
      <c r="H35" s="59"/>
      <c r="I35" s="58"/>
      <c r="J35" s="59"/>
      <c r="K35" s="61"/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1607</v>
      </c>
      <c r="D36" s="59">
        <v>4.080310880829016</v>
      </c>
      <c r="E36" s="58">
        <v>0</v>
      </c>
      <c r="F36" s="59"/>
      <c r="G36" s="58">
        <v>1607</v>
      </c>
      <c r="H36" s="59">
        <v>4.080310880829016</v>
      </c>
      <c r="I36" s="58">
        <v>7</v>
      </c>
      <c r="J36" s="59"/>
      <c r="K36" s="61">
        <v>1614</v>
      </c>
      <c r="L36" s="62">
        <v>4.533678756476684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931</v>
      </c>
      <c r="D37" s="59">
        <v>27.012278308321964</v>
      </c>
      <c r="E37" s="58">
        <v>884</v>
      </c>
      <c r="F37" s="59">
        <v>18.181818181818183</v>
      </c>
      <c r="G37" s="58">
        <v>1815</v>
      </c>
      <c r="H37" s="59">
        <v>22.552329507089805</v>
      </c>
      <c r="I37" s="58">
        <v>259</v>
      </c>
      <c r="J37" s="59">
        <v>-15.359477124183007</v>
      </c>
      <c r="K37" s="61">
        <v>2074</v>
      </c>
      <c r="L37" s="62">
        <v>16.060436485730275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31</v>
      </c>
      <c r="D38" s="59">
        <v>-55.072463768115945</v>
      </c>
      <c r="E38" s="58">
        <v>1004</v>
      </c>
      <c r="F38" s="59">
        <v>10.816777041942604</v>
      </c>
      <c r="G38" s="58">
        <v>1035</v>
      </c>
      <c r="H38" s="59">
        <v>6.153846153846154</v>
      </c>
      <c r="I38" s="58">
        <v>92</v>
      </c>
      <c r="J38" s="59">
        <v>6.976744186046512</v>
      </c>
      <c r="K38" s="61">
        <v>1127</v>
      </c>
      <c r="L38" s="62">
        <v>6.2205466540999055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68227</v>
      </c>
      <c r="D39" s="62">
        <v>-0.9178175692356846</v>
      </c>
      <c r="E39" s="54">
        <f>SUM(E3:E38)</f>
        <v>7910</v>
      </c>
      <c r="F39" s="62">
        <v>-1.4575806652547652</v>
      </c>
      <c r="G39" s="54">
        <f>SUM(G3:G38)</f>
        <v>76138</v>
      </c>
      <c r="H39" s="62">
        <v>-0.9728689228207996</v>
      </c>
      <c r="I39" s="54">
        <f>SUM(I3:I38)</f>
        <v>8592</v>
      </c>
      <c r="J39" s="62">
        <v>-1.603298213467705</v>
      </c>
      <c r="K39" s="54">
        <f>SUM(K3:K38)</f>
        <v>84728</v>
      </c>
      <c r="L39" s="62">
        <v>-1.0395010395010396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 t="s">
        <v>75</v>
      </c>
      <c r="K3" s="23" t="s">
        <v>75</v>
      </c>
      <c r="L3" s="23" t="s">
        <v>75</v>
      </c>
      <c r="M3" s="24"/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 t="s">
        <v>75</v>
      </c>
      <c r="K4" s="23" t="s">
        <v>75</v>
      </c>
      <c r="L4" s="23" t="s">
        <v>75</v>
      </c>
      <c r="M4" s="24"/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 t="s">
        <v>75</v>
      </c>
      <c r="K5" s="23" t="s">
        <v>75</v>
      </c>
      <c r="L5" s="23" t="s">
        <v>75</v>
      </c>
      <c r="M5" s="24"/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 t="s">
        <v>75</v>
      </c>
      <c r="K6" s="23" t="s">
        <v>75</v>
      </c>
      <c r="L6" s="23" t="s">
        <v>75</v>
      </c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 t="s">
        <v>75</v>
      </c>
      <c r="K7" s="23" t="s">
        <v>75</v>
      </c>
      <c r="L7" s="23" t="s">
        <v>75</v>
      </c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 t="s">
        <v>75</v>
      </c>
      <c r="K8" s="23" t="s">
        <v>75</v>
      </c>
      <c r="L8" s="23" t="s">
        <v>75</v>
      </c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 t="s">
        <v>75</v>
      </c>
      <c r="K9" s="23" t="s">
        <v>75</v>
      </c>
      <c r="L9" s="23" t="s">
        <v>75</v>
      </c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 t="s">
        <v>75</v>
      </c>
      <c r="K10" s="23" t="s">
        <v>75</v>
      </c>
      <c r="L10" s="23" t="s">
        <v>75</v>
      </c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 t="s">
        <v>75</v>
      </c>
      <c r="K11" s="23" t="s">
        <v>75</v>
      </c>
      <c r="L11" s="23" t="s">
        <v>75</v>
      </c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  <c r="K12" s="23" t="s">
        <v>75</v>
      </c>
      <c r="L12" s="23" t="s">
        <v>75</v>
      </c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 t="s">
        <v>75</v>
      </c>
      <c r="L13" s="23" t="s">
        <v>75</v>
      </c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 t="s">
        <v>75</v>
      </c>
      <c r="L14" s="23" t="s">
        <v>75</v>
      </c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 t="s">
        <v>75</v>
      </c>
      <c r="K15" s="23" t="s">
        <v>75</v>
      </c>
      <c r="L15" s="23" t="s">
        <v>75</v>
      </c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 t="s">
        <v>75</v>
      </c>
      <c r="K16" s="23" t="s">
        <v>75</v>
      </c>
      <c r="L16" s="23" t="s">
        <v>75</v>
      </c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 t="s">
        <v>75</v>
      </c>
      <c r="K17" s="23" t="s">
        <v>75</v>
      </c>
      <c r="L17" s="23" t="s">
        <v>75</v>
      </c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 t="s">
        <v>75</v>
      </c>
      <c r="K18" s="23" t="s">
        <v>75</v>
      </c>
      <c r="L18" s="23" t="s">
        <v>75</v>
      </c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 t="s">
        <v>75</v>
      </c>
      <c r="K19" s="23" t="s">
        <v>75</v>
      </c>
      <c r="L19" s="23" t="s">
        <v>75</v>
      </c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 t="s">
        <v>75</v>
      </c>
      <c r="K20" s="23" t="s">
        <v>75</v>
      </c>
      <c r="L20" s="23" t="s">
        <v>75</v>
      </c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 t="s">
        <v>75</v>
      </c>
      <c r="K21" s="23" t="s">
        <v>75</v>
      </c>
      <c r="L21" s="23" t="s">
        <v>75</v>
      </c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 t="s">
        <v>75</v>
      </c>
      <c r="K22" s="23" t="s">
        <v>75</v>
      </c>
      <c r="L22" s="23" t="s">
        <v>75</v>
      </c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 t="s">
        <v>75</v>
      </c>
      <c r="K23" s="23" t="s">
        <v>75</v>
      </c>
      <c r="L23" s="23" t="s">
        <v>75</v>
      </c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 t="s">
        <v>75</v>
      </c>
      <c r="L24" s="23" t="s">
        <v>75</v>
      </c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 t="s">
        <v>75</v>
      </c>
      <c r="K25" s="23" t="s">
        <v>75</v>
      </c>
      <c r="L25" s="23" t="s">
        <v>75</v>
      </c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 t="s">
        <v>75</v>
      </c>
      <c r="K27" s="23" t="s">
        <v>75</v>
      </c>
      <c r="L27" s="23" t="s">
        <v>75</v>
      </c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 t="s">
        <v>75</v>
      </c>
      <c r="L28" s="23" t="s">
        <v>75</v>
      </c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 t="s">
        <v>75</v>
      </c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 t="s">
        <v>75</v>
      </c>
      <c r="K30" s="23" t="s">
        <v>75</v>
      </c>
      <c r="L30" s="23" t="s">
        <v>75</v>
      </c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 t="s">
        <v>75</v>
      </c>
      <c r="K31" s="23" t="s">
        <v>75</v>
      </c>
      <c r="L31" s="23" t="s">
        <v>75</v>
      </c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 t="s">
        <v>75</v>
      </c>
      <c r="K32" s="23" t="s">
        <v>75</v>
      </c>
      <c r="L32" s="23" t="s">
        <v>75</v>
      </c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 t="s">
        <v>75</v>
      </c>
      <c r="K33" s="23" t="s">
        <v>75</v>
      </c>
      <c r="L33" s="23" t="s">
        <v>75</v>
      </c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 t="s">
        <v>75</v>
      </c>
      <c r="K34" s="23" t="s">
        <v>75</v>
      </c>
      <c r="L34" s="23" t="s">
        <v>75</v>
      </c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 t="s">
        <v>75</v>
      </c>
      <c r="H35" s="23" t="s">
        <v>75</v>
      </c>
      <c r="I35" s="23" t="s">
        <v>75</v>
      </c>
      <c r="J35" s="23" t="s">
        <v>75</v>
      </c>
      <c r="K35" s="23" t="s">
        <v>75</v>
      </c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 t="s">
        <v>75</v>
      </c>
      <c r="K36" s="23" t="s">
        <v>75</v>
      </c>
      <c r="L36" s="23" t="s">
        <v>75</v>
      </c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 t="s">
        <v>75</v>
      </c>
      <c r="K37" s="23" t="s">
        <v>75</v>
      </c>
      <c r="L37" s="23" t="s">
        <v>75</v>
      </c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 t="s">
        <v>75</v>
      </c>
      <c r="L38" s="23" t="s">
        <v>75</v>
      </c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2004-11-23T13:07:19Z</cp:lastPrinted>
  <dcterms:created xsi:type="dcterms:W3CDTF">1998-03-31T18:19:24Z</dcterms:created>
  <dcterms:modified xsi:type="dcterms:W3CDTF">2015-06-09T14:55:52Z</dcterms:modified>
  <cp:category/>
  <cp:version/>
  <cp:contentType/>
  <cp:contentStatus/>
</cp:coreProperties>
</file>