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Novembre" sheetId="5" r:id="rId5"/>
    <sheet name="Movimenti Novembre" sheetId="6" r:id="rId6"/>
    <sheet name="Passeggeri Novembre" sheetId="7" r:id="rId7"/>
    <sheet name="Cargo Novembr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<sst xmlns="http://schemas.openxmlformats.org/spreadsheetml/2006/main" count="876" uniqueCount="77">
  <si>
    <t>TOTALI</t>
  </si>
  <si>
    <t>Gennaio - Novembre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</si>
  <si>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</si>
  <si>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</si>
  <si>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</si>
  <si>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</si>
  <si>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</si>
  <si>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</si>
  <si>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</si>
  <si>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</si>
  <si>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</si>
  <si>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</si>
  <si>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</si>
  <si>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</si>
  <si>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</si>
  <si>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</si>
  <si>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</si>
  <si>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</si>
  <si>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</si>
  <si>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</si>
  <si>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</si>
  <si>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</si>
  <si>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</si>
  <si>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</si>
  <si>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</si>
  <si>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</si>
  <si>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</si>
  <si>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</si>
  <si>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</si>
  <si>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</si>
  <si>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</si>
  <si>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</si>
  <si>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</si>
  <si>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</si>
  <si>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</si>
  <si>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</si>
  <si>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</si>
  <si>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</si>
  <si>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</si>
  <si>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</si>
  <si>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</si>
  <si>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</si>
  <si>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</si>
  <si>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</si>
  <si>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</si>
  <si>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</si>
  <si>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</si>
  <si>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</si>
  <si>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</si>
  <si>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</si>
  <si>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</si>
  <si>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</si>
  <si>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</si>
  <si>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</si>
  <si>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</si>
  <si>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</si>
  <si>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</si>
  <si>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</si>
  <si>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Novembre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</si>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</sst>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10440</v>
      </c>
      <c r="D3" s="27">
        <v>-1.6208066339992462</v>
      </c>
      <c r="E3" s="26">
        <v>822200</v>
      </c>
      <c r="F3" s="27">
        <v>9.699946230748807</v>
      </c>
      <c r="G3" s="26">
        <v>1105</v>
      </c>
      <c r="H3" s="27">
        <v>-17.72151898734177</v>
      </c>
      <c r="I3" s="61"/>
    </row>
    <row r="4" spans="1:9" s="23" customFormat="1" ht="15.75" customHeight="1">
      <c r="A4" s="24">
        <v>2</v>
      </c>
      <c r="B4" s="25" t="s">
        <v>9</v>
      </c>
      <c r="C4" s="26">
        <v>18004</v>
      </c>
      <c r="D4" s="27">
        <v>-2.226566742695775</v>
      </c>
      <c r="E4" s="26">
        <v>485707</v>
      </c>
      <c r="F4" s="27">
        <v>13.411399350876783</v>
      </c>
      <c r="G4" s="26">
        <v>5064</v>
      </c>
      <c r="H4" s="27">
        <v>-8.26086956521739</v>
      </c>
      <c r="I4" s="61"/>
    </row>
    <row r="5" spans="1:9" s="23" customFormat="1" ht="15.75" customHeight="1">
      <c r="A5" s="24">
        <v>3</v>
      </c>
      <c r="B5" s="25" t="s">
        <v>10</v>
      </c>
      <c r="C5" s="26">
        <v>21196</v>
      </c>
      <c r="D5" s="27">
        <v>10.534000834376304</v>
      </c>
      <c r="E5" s="26">
        <v>1332460</v>
      </c>
      <c r="F5" s="27">
        <v>15.45936878006258</v>
      </c>
      <c r="G5" s="26">
        <v>3340</v>
      </c>
      <c r="H5" s="27">
        <v>-26.544974708599078</v>
      </c>
      <c r="I5" s="61"/>
    </row>
    <row r="6" spans="1:9" s="23" customFormat="1" ht="15.75" customHeight="1">
      <c r="A6" s="24">
        <v>4</v>
      </c>
      <c r="B6" s="25" t="s">
        <v>11</v>
      </c>
      <c r="C6" s="26">
        <v>44541</v>
      </c>
      <c r="D6" s="27">
        <v>44.81581428617876</v>
      </c>
      <c r="E6" s="26">
        <v>2620840</v>
      </c>
      <c r="F6" s="27">
        <v>126.05433052868547</v>
      </c>
      <c r="G6" s="26">
        <v>116665</v>
      </c>
      <c r="H6" s="27">
        <v>11.961497490427154</v>
      </c>
      <c r="I6" s="61"/>
    </row>
    <row r="7" spans="1:9" s="23" customFormat="1" ht="15.75" customHeight="1">
      <c r="A7" s="24">
        <v>5</v>
      </c>
      <c r="B7" s="25" t="s">
        <v>12</v>
      </c>
      <c r="C7" s="26">
        <v>52616</v>
      </c>
      <c r="D7" s="27">
        <v>3.609475611917374</v>
      </c>
      <c r="E7" s="26">
        <v>3328740</v>
      </c>
      <c r="F7" s="27">
        <v>4.179687536676211</v>
      </c>
      <c r="G7" s="26">
        <v>25854</v>
      </c>
      <c r="H7" s="27">
        <v>13.728940307042626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13154</v>
      </c>
      <c r="D8" s="27">
        <v>14.761821671610539</v>
      </c>
      <c r="E8" s="26">
        <v>45844</v>
      </c>
      <c r="F8" s="27">
        <v>16.856567510387194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13566</v>
      </c>
      <c r="D9" s="27">
        <v>3.486154550308948</v>
      </c>
      <c r="E9" s="26">
        <v>257699</v>
      </c>
      <c r="F9" s="27">
        <v>-12.784542802412394</v>
      </c>
      <c r="G9" s="26">
        <v>200</v>
      </c>
      <c r="H9" s="27">
        <v>-71.18155619596541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8572</v>
      </c>
      <c r="D10" s="27">
        <v>12.848867825171142</v>
      </c>
      <c r="E10" s="26">
        <v>663869</v>
      </c>
      <c r="F10" s="27">
        <v>12.259499129140808</v>
      </c>
      <c r="G10" s="26">
        <v>1894</v>
      </c>
      <c r="H10" s="27">
        <v>457.05882352941177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25358</v>
      </c>
      <c r="D11" s="27">
        <v>-0.40062843676355064</v>
      </c>
      <c r="E11" s="26">
        <v>2139778</v>
      </c>
      <c r="F11" s="27">
        <v>5.6867859536579575</v>
      </c>
      <c r="G11" s="26">
        <v>4164</v>
      </c>
      <c r="H11" s="27">
        <v>0.21660649819494585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50459</v>
      </c>
      <c r="D12" s="27">
        <v>7.8736959124337265</v>
      </c>
      <c r="E12" s="26">
        <v>4447800</v>
      </c>
      <c r="F12" s="27">
        <v>12.47798007978001</v>
      </c>
      <c r="G12" s="26">
        <v>11116</v>
      </c>
      <c r="H12" s="27">
        <v>15.51491218954588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1903</v>
      </c>
      <c r="D13" s="27">
        <v>-2.5102459016393444</v>
      </c>
      <c r="E13" s="26">
        <v>81616</v>
      </c>
      <c r="F13" s="27">
        <v>229.17641364846332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9875</v>
      </c>
      <c r="D14" s="27">
        <v>-19.917281647879328</v>
      </c>
      <c r="E14" s="26">
        <v>38418</v>
      </c>
      <c r="F14" s="27">
        <v>129.40228100555322</v>
      </c>
      <c r="G14" s="26">
        <v>3</v>
      </c>
      <c r="H14" s="27">
        <v>200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28807</v>
      </c>
      <c r="D15" s="27">
        <v>-2.530874640500761</v>
      </c>
      <c r="E15" s="26">
        <v>1298295</v>
      </c>
      <c r="F15" s="27">
        <v>-0.1931876187723323</v>
      </c>
      <c r="G15" s="26">
        <v>1802</v>
      </c>
      <c r="H15" s="27">
        <v>339.5121951219512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3579</v>
      </c>
      <c r="D16" s="27">
        <v>14.601344860710855</v>
      </c>
      <c r="E16" s="26">
        <v>9071</v>
      </c>
      <c r="F16" s="27">
        <v>32.558819231331285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5383</v>
      </c>
      <c r="D17" s="27">
        <v>55.7130459936361</v>
      </c>
      <c r="E17" s="26">
        <v>318235</v>
      </c>
      <c r="F17" s="27">
        <v>137.39845282765515</v>
      </c>
      <c r="G17" s="26">
        <v>1209</v>
      </c>
      <c r="H17" s="27">
        <v>-39.67065868263473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27237</v>
      </c>
      <c r="D18" s="27">
        <v>3.366223908918406</v>
      </c>
      <c r="E18" s="26">
        <v>983386</v>
      </c>
      <c r="F18" s="27">
        <v>3.8563859279669566</v>
      </c>
      <c r="G18" s="26">
        <v>5655</v>
      </c>
      <c r="H18" s="27">
        <v>15.976210008203445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12987</v>
      </c>
      <c r="D19" s="27">
        <v>27.56114330615853</v>
      </c>
      <c r="E19" s="26">
        <v>1046492</v>
      </c>
      <c r="F19" s="27">
        <v>26.58605740385918</v>
      </c>
      <c r="G19" s="26">
        <v>2137</v>
      </c>
      <c r="H19" s="27">
        <v>-2.9959146618247843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107078</v>
      </c>
      <c r="D20" s="27">
        <v>5.237397910544575</v>
      </c>
      <c r="E20" s="26">
        <v>8049330</v>
      </c>
      <c r="F20" s="27">
        <v>11.9688530972954</v>
      </c>
      <c r="G20" s="26">
        <v>22524</v>
      </c>
      <c r="H20" s="27">
        <v>-7.2322899505766065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197047</v>
      </c>
      <c r="D21" s="27">
        <v>-0.747990248423428</v>
      </c>
      <c r="E21" s="26">
        <v>16343847</v>
      </c>
      <c r="F21" s="27">
        <v>0.6001782555332462</v>
      </c>
      <c r="G21" s="26">
        <v>330234</v>
      </c>
      <c r="H21" s="27">
        <v>11.038856235961857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60861</v>
      </c>
      <c r="D22" s="27">
        <v>3.2487361313744785</v>
      </c>
      <c r="E22" s="26">
        <v>4283805</v>
      </c>
      <c r="F22" s="27">
        <v>10.876168665755253</v>
      </c>
      <c r="G22" s="26">
        <v>7297</v>
      </c>
      <c r="H22" s="27">
        <v>-19.075080403681934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25207</v>
      </c>
      <c r="D23" s="27">
        <v>12.295629705528578</v>
      </c>
      <c r="E23" s="26">
        <v>1491475</v>
      </c>
      <c r="F23" s="27">
        <v>11.93494980667163</v>
      </c>
      <c r="G23" s="26">
        <v>1691</v>
      </c>
      <c r="H23" s="27">
        <v>-1.686046511627907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39845</v>
      </c>
      <c r="D24" s="27">
        <v>-1.1511076930710262</v>
      </c>
      <c r="E24" s="26">
        <v>3384084</v>
      </c>
      <c r="F24" s="27">
        <v>6.066083422163563</v>
      </c>
      <c r="G24" s="26">
        <v>4886</v>
      </c>
      <c r="H24" s="27">
        <v>-12.027367662945625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13279</v>
      </c>
      <c r="D25" s="27">
        <v>8.161602997474953</v>
      </c>
      <c r="E25" s="26">
        <v>62833</v>
      </c>
      <c r="F25" s="27">
        <v>3.206254824986449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8079</v>
      </c>
      <c r="D26" s="27">
        <v>-23.28363878074257</v>
      </c>
      <c r="E26" s="26">
        <v>55378</v>
      </c>
      <c r="F26" s="27">
        <v>6.475677754278023</v>
      </c>
      <c r="G26" s="26">
        <v>5456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10179</v>
      </c>
      <c r="D27" s="27">
        <v>-6.434414927842632</v>
      </c>
      <c r="E27" s="26">
        <v>277247</v>
      </c>
      <c r="F27" s="27">
        <v>0.9341745515707311</v>
      </c>
      <c r="G27" s="26">
        <v>1647</v>
      </c>
      <c r="H27" s="27">
        <v>-6.685552407932011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29550</v>
      </c>
      <c r="D28" s="27">
        <v>18.59373118754264</v>
      </c>
      <c r="E28" s="26">
        <v>1861815</v>
      </c>
      <c r="F28" s="27">
        <v>19.774079265895928</v>
      </c>
      <c r="G28" s="26">
        <v>10399</v>
      </c>
      <c r="H28" s="27">
        <v>10.816283034953111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4896</v>
      </c>
      <c r="D30" s="27">
        <v>-13.129879347054649</v>
      </c>
      <c r="E30" s="26">
        <v>218244</v>
      </c>
      <c r="F30" s="27">
        <v>7.814213589163447</v>
      </c>
      <c r="G30" s="26">
        <v>3361</v>
      </c>
      <c r="H30" s="27">
        <v>-32.82030781531081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34296</v>
      </c>
      <c r="D31" s="27">
        <v>27.803242034656233</v>
      </c>
      <c r="E31" s="26">
        <v>1652039</v>
      </c>
      <c r="F31" s="27">
        <v>91.07464226397288</v>
      </c>
      <c r="G31" s="26">
        <v>18117</v>
      </c>
      <c r="H31" s="27">
        <v>6.4766382603585075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276812</v>
      </c>
      <c r="D32" s="27">
        <v>6.4981032771369875</v>
      </c>
      <c r="E32" s="26">
        <v>24263115</v>
      </c>
      <c r="F32" s="27">
        <v>3.249081664985361</v>
      </c>
      <c r="G32" s="26">
        <v>157396</v>
      </c>
      <c r="H32" s="27">
        <v>-2.1059571345051062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15676</v>
      </c>
      <c r="D33" s="27">
        <v>-14.790454965483503</v>
      </c>
      <c r="E33" s="26">
        <v>569674</v>
      </c>
      <c r="F33" s="27">
        <v>-8.869802806176724</v>
      </c>
      <c r="G33" s="26">
        <v>663</v>
      </c>
      <c r="H33" s="27">
        <v>-21.908127208480565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50344</v>
      </c>
      <c r="D34" s="27">
        <v>-8.853242567983488</v>
      </c>
      <c r="E34" s="26">
        <v>2585152</v>
      </c>
      <c r="F34" s="27">
        <v>0.4657684479864696</v>
      </c>
      <c r="G34" s="26">
        <v>16975</v>
      </c>
      <c r="H34" s="27">
        <v>13.949117271933947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3956</v>
      </c>
      <c r="D35" s="27">
        <v>39.93632826317651</v>
      </c>
      <c r="E35" s="26">
        <v>217397</v>
      </c>
      <c r="F35" s="27">
        <v>348.472408457968</v>
      </c>
      <c r="G35" s="26">
        <v>15</v>
      </c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14242</v>
      </c>
      <c r="D36" s="27">
        <v>36.60080567811241</v>
      </c>
      <c r="E36" s="26">
        <v>627054</v>
      </c>
      <c r="F36" s="27">
        <v>27.50416335394507</v>
      </c>
      <c r="G36" s="26">
        <v>14047</v>
      </c>
      <c r="H36" s="27">
        <v>10.475815965395203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71128</v>
      </c>
      <c r="D37" s="27">
        <v>18.467688207861425</v>
      </c>
      <c r="E37" s="26">
        <v>4929333</v>
      </c>
      <c r="F37" s="27">
        <v>26.02480595817507</v>
      </c>
      <c r="G37" s="26">
        <v>17915</v>
      </c>
      <c r="H37" s="27">
        <v>10.956273999752261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37677</v>
      </c>
      <c r="D38" s="27">
        <v>14.100118106659398</v>
      </c>
      <c r="E38" s="26">
        <v>2321980</v>
      </c>
      <c r="F38" s="27">
        <v>12.448254954642573</v>
      </c>
      <c r="G38" s="26">
        <v>11147</v>
      </c>
      <c r="H38" s="27">
        <v>7.73170967430173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1347829</v>
      </c>
      <c r="D39" s="28">
        <v>5.79347717734194</v>
      </c>
      <c r="E39" s="12">
        <f>SUM(E3:E38)</f>
        <v>93114252</v>
      </c>
      <c r="F39" s="28">
        <v>9.683412127997796</v>
      </c>
      <c r="G39" s="12">
        <f>SUM(G3:G38)</f>
        <v>803978</v>
      </c>
      <c r="H39" s="28">
        <v>7.2631407613756735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7598</v>
      </c>
      <c r="D3" s="48">
        <v>-8.23671497584541</v>
      </c>
      <c r="E3" s="47">
        <v>1772</v>
      </c>
      <c r="F3" s="48">
        <v>23.226703755215578</v>
      </c>
      <c r="G3" s="56">
        <v>1686</v>
      </c>
      <c r="H3" s="48">
        <v>20.085470085470085</v>
      </c>
      <c r="I3" s="47">
        <v>9370</v>
      </c>
      <c r="J3" s="48">
        <v>-3.580983741510599</v>
      </c>
      <c r="K3" s="47">
        <v>1070</v>
      </c>
      <c r="L3" s="48">
        <v>19.686800894854585</v>
      </c>
      <c r="M3" s="49">
        <v>10440</v>
      </c>
      <c r="N3" s="50">
        <v>-1.6208066339992462</v>
      </c>
      <c r="O3" s="60"/>
    </row>
    <row r="4" spans="1:15" s="8" customFormat="1" ht="15.75" customHeight="1">
      <c r="A4" s="31">
        <v>2</v>
      </c>
      <c r="B4" s="41" t="s">
        <v>9</v>
      </c>
      <c r="C4" s="47">
        <v>5979</v>
      </c>
      <c r="D4" s="48">
        <v>27.53839590443686</v>
      </c>
      <c r="E4" s="47">
        <v>5053</v>
      </c>
      <c r="F4" s="48">
        <v>-0.7464152425849538</v>
      </c>
      <c r="G4" s="56">
        <v>3160</v>
      </c>
      <c r="H4" s="48">
        <v>8.034188034188034</v>
      </c>
      <c r="I4" s="47">
        <v>11032</v>
      </c>
      <c r="J4" s="48">
        <v>12.813171080887617</v>
      </c>
      <c r="K4" s="47">
        <v>6972</v>
      </c>
      <c r="L4" s="48">
        <v>-19.25883034163289</v>
      </c>
      <c r="M4" s="49">
        <v>18004</v>
      </c>
      <c r="N4" s="50">
        <v>-2.226566742695775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13935</v>
      </c>
      <c r="D5" s="48">
        <v>3.000960898809964</v>
      </c>
      <c r="E5" s="47">
        <v>4244</v>
      </c>
      <c r="F5" s="48">
        <v>46.90204222914503</v>
      </c>
      <c r="G5" s="56">
        <v>2925</v>
      </c>
      <c r="H5" s="48">
        <v>63.77379619260918</v>
      </c>
      <c r="I5" s="47">
        <v>18179</v>
      </c>
      <c r="J5" s="48">
        <v>10.726032403459618</v>
      </c>
      <c r="K5" s="47">
        <v>3017</v>
      </c>
      <c r="L5" s="48">
        <v>9.390862944162437</v>
      </c>
      <c r="M5" s="49">
        <v>21196</v>
      </c>
      <c r="N5" s="50">
        <v>10.534000834376304</v>
      </c>
      <c r="O5" s="60"/>
    </row>
    <row r="6" spans="1:15" s="8" customFormat="1" ht="15.75" customHeight="1">
      <c r="A6" s="31">
        <v>4</v>
      </c>
      <c r="B6" s="41" t="s">
        <v>11</v>
      </c>
      <c r="C6" s="47">
        <v>6414</v>
      </c>
      <c r="D6" s="48">
        <v>5.130306507129979</v>
      </c>
      <c r="E6" s="47">
        <v>35507</v>
      </c>
      <c r="F6" s="48">
        <v>61.70416249203024</v>
      </c>
      <c r="G6" s="56">
        <v>29839</v>
      </c>
      <c r="H6" s="48">
        <v>69.94532406880055</v>
      </c>
      <c r="I6" s="47">
        <v>41921</v>
      </c>
      <c r="J6" s="48">
        <v>49.40304358672797</v>
      </c>
      <c r="K6" s="47">
        <v>2620</v>
      </c>
      <c r="L6" s="48">
        <v>-2.8910303928836174</v>
      </c>
      <c r="M6" s="49">
        <v>44541</v>
      </c>
      <c r="N6" s="50">
        <v>44.81581428617876</v>
      </c>
      <c r="O6" s="60"/>
    </row>
    <row r="7" spans="1:15" s="8" customFormat="1" ht="15.75" customHeight="1">
      <c r="A7" s="31">
        <v>5</v>
      </c>
      <c r="B7" s="41" t="s">
        <v>12</v>
      </c>
      <c r="C7" s="47">
        <v>14969</v>
      </c>
      <c r="D7" s="48">
        <v>-2.265604596500392</v>
      </c>
      <c r="E7" s="47">
        <v>37647</v>
      </c>
      <c r="F7" s="48">
        <v>6.146558772943863</v>
      </c>
      <c r="G7" s="56">
        <v>30704</v>
      </c>
      <c r="H7" s="48">
        <v>3.568778250016866</v>
      </c>
      <c r="I7" s="47">
        <v>52616</v>
      </c>
      <c r="J7" s="48">
        <v>3.609475611917374</v>
      </c>
      <c r="K7" s="47">
        <v>0</v>
      </c>
      <c r="L7" s="48"/>
      <c r="M7" s="49">
        <v>52616</v>
      </c>
      <c r="N7" s="50">
        <v>3.609475611917374</v>
      </c>
      <c r="O7" s="60"/>
    </row>
    <row r="8" spans="1:15" s="8" customFormat="1" ht="15.75" customHeight="1">
      <c r="A8" s="31">
        <v>6</v>
      </c>
      <c r="B8" s="41" t="s">
        <v>13</v>
      </c>
      <c r="C8" s="47">
        <v>2217</v>
      </c>
      <c r="D8" s="48">
        <v>26.396807297605474</v>
      </c>
      <c r="E8" s="47">
        <v>312</v>
      </c>
      <c r="F8" s="48">
        <v>-6.024096385542169</v>
      </c>
      <c r="G8" s="56">
        <v>253</v>
      </c>
      <c r="H8" s="48">
        <v>-22.629969418960243</v>
      </c>
      <c r="I8" s="47">
        <v>2529</v>
      </c>
      <c r="J8" s="48">
        <v>21.236816874400766</v>
      </c>
      <c r="K8" s="47">
        <v>10625</v>
      </c>
      <c r="L8" s="48">
        <v>13.321245733788396</v>
      </c>
      <c r="M8" s="49">
        <v>13154</v>
      </c>
      <c r="N8" s="50">
        <v>14.761821671610539</v>
      </c>
      <c r="O8" s="60"/>
    </row>
    <row r="9" spans="1:15" s="8" customFormat="1" ht="15.75" customHeight="1">
      <c r="A9" s="31">
        <v>7</v>
      </c>
      <c r="B9" s="41" t="s">
        <v>14</v>
      </c>
      <c r="C9" s="47">
        <v>3038</v>
      </c>
      <c r="D9" s="48">
        <v>7.7304964539007095</v>
      </c>
      <c r="E9" s="47">
        <v>2200</v>
      </c>
      <c r="F9" s="48">
        <v>7.2647489029741585</v>
      </c>
      <c r="G9" s="56">
        <v>1777</v>
      </c>
      <c r="H9" s="48">
        <v>3.313953488372093</v>
      </c>
      <c r="I9" s="47">
        <v>5238</v>
      </c>
      <c r="J9" s="48">
        <v>7.534387189488811</v>
      </c>
      <c r="K9" s="47">
        <v>8328</v>
      </c>
      <c r="L9" s="48">
        <v>1.0924981791697015</v>
      </c>
      <c r="M9" s="49">
        <v>13566</v>
      </c>
      <c r="N9" s="50">
        <v>3.486154550308948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6627</v>
      </c>
      <c r="D10" s="48">
        <v>17.68779968034097</v>
      </c>
      <c r="E10" s="47">
        <v>606</v>
      </c>
      <c r="F10" s="48">
        <v>-17.09986320109439</v>
      </c>
      <c r="G10" s="56">
        <v>495</v>
      </c>
      <c r="H10" s="48">
        <v>-15.09433962264151</v>
      </c>
      <c r="I10" s="47">
        <v>7233</v>
      </c>
      <c r="J10" s="48">
        <v>13.690663313423451</v>
      </c>
      <c r="K10" s="47">
        <v>1339</v>
      </c>
      <c r="L10" s="48">
        <v>8.508914100486225</v>
      </c>
      <c r="M10" s="49">
        <v>8572</v>
      </c>
      <c r="N10" s="50">
        <v>12.848867825171142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20332</v>
      </c>
      <c r="D11" s="48">
        <v>0.9182508562068794</v>
      </c>
      <c r="E11" s="47">
        <v>2190</v>
      </c>
      <c r="F11" s="48">
        <v>10.160965794768611</v>
      </c>
      <c r="G11" s="56">
        <v>2078</v>
      </c>
      <c r="H11" s="48">
        <v>14.427312775330396</v>
      </c>
      <c r="I11" s="47">
        <v>22522</v>
      </c>
      <c r="J11" s="48">
        <v>1.7483623221142985</v>
      </c>
      <c r="K11" s="47">
        <v>2836</v>
      </c>
      <c r="L11" s="48">
        <v>-14.706766917293233</v>
      </c>
      <c r="M11" s="49">
        <v>25358</v>
      </c>
      <c r="N11" s="50">
        <v>-0.40062843676355064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40942</v>
      </c>
      <c r="D12" s="48">
        <v>7.197654020370225</v>
      </c>
      <c r="E12" s="47">
        <v>7896</v>
      </c>
      <c r="F12" s="48">
        <v>10.634720470786045</v>
      </c>
      <c r="G12" s="56">
        <v>5645</v>
      </c>
      <c r="H12" s="48">
        <v>11.870788743559254</v>
      </c>
      <c r="I12" s="47">
        <v>48838</v>
      </c>
      <c r="J12" s="48">
        <v>7.738804323847342</v>
      </c>
      <c r="K12" s="47">
        <v>1621</v>
      </c>
      <c r="L12" s="48">
        <v>12.10235131396957</v>
      </c>
      <c r="M12" s="49">
        <v>50459</v>
      </c>
      <c r="N12" s="50">
        <v>7.8736959124337265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1215</v>
      </c>
      <c r="D13" s="48">
        <v>53.40909090909091</v>
      </c>
      <c r="E13" s="47">
        <v>0</v>
      </c>
      <c r="F13" s="48"/>
      <c r="G13" s="56">
        <v>0</v>
      </c>
      <c r="H13" s="48"/>
      <c r="I13" s="47">
        <v>1215</v>
      </c>
      <c r="J13" s="48">
        <v>53.2156368221942</v>
      </c>
      <c r="K13" s="47">
        <v>688</v>
      </c>
      <c r="L13" s="48">
        <v>-40.63848144952545</v>
      </c>
      <c r="M13" s="49">
        <v>1903</v>
      </c>
      <c r="N13" s="50">
        <v>-2.5102459016393444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1747</v>
      </c>
      <c r="D14" s="48">
        <v>200.17182130584192</v>
      </c>
      <c r="E14" s="47">
        <v>561</v>
      </c>
      <c r="F14" s="48">
        <v>804.8387096774194</v>
      </c>
      <c r="G14" s="56">
        <v>531</v>
      </c>
      <c r="H14" s="48">
        <v>1080</v>
      </c>
      <c r="I14" s="47">
        <v>2308</v>
      </c>
      <c r="J14" s="48">
        <v>258.3850931677019</v>
      </c>
      <c r="K14" s="47">
        <v>7567</v>
      </c>
      <c r="L14" s="48">
        <v>-35.2528450414991</v>
      </c>
      <c r="M14" s="49">
        <v>9875</v>
      </c>
      <c r="N14" s="50">
        <v>-19.917281647879328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8200</v>
      </c>
      <c r="D15" s="48">
        <v>10.378247408803338</v>
      </c>
      <c r="E15" s="47">
        <v>16108</v>
      </c>
      <c r="F15" s="48">
        <v>-7.949025658609063</v>
      </c>
      <c r="G15" s="56">
        <v>0</v>
      </c>
      <c r="H15" s="48"/>
      <c r="I15" s="47">
        <v>24308</v>
      </c>
      <c r="J15" s="48">
        <v>-2.487163029525032</v>
      </c>
      <c r="K15" s="47">
        <v>4499</v>
      </c>
      <c r="L15" s="48">
        <v>-2.766371298897774</v>
      </c>
      <c r="M15" s="49">
        <v>28807</v>
      </c>
      <c r="N15" s="50">
        <v>-2.530874640500761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1636</v>
      </c>
      <c r="D16" s="48">
        <v>10.39136302294197</v>
      </c>
      <c r="E16" s="47">
        <v>0</v>
      </c>
      <c r="F16" s="48"/>
      <c r="G16" s="56">
        <v>0</v>
      </c>
      <c r="H16" s="48"/>
      <c r="I16" s="47">
        <v>1636</v>
      </c>
      <c r="J16" s="48">
        <v>10.39136302294197</v>
      </c>
      <c r="K16" s="47">
        <v>1943</v>
      </c>
      <c r="L16" s="48">
        <v>18.403412553321147</v>
      </c>
      <c r="M16" s="49">
        <v>3579</v>
      </c>
      <c r="N16" s="50">
        <v>14.601344860710855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745</v>
      </c>
      <c r="D17" s="48">
        <v>100.26881720430107</v>
      </c>
      <c r="E17" s="47">
        <v>2490</v>
      </c>
      <c r="F17" s="48">
        <v>77.60342368045649</v>
      </c>
      <c r="G17" s="56">
        <v>1890</v>
      </c>
      <c r="H17" s="48">
        <v>134.2007434944238</v>
      </c>
      <c r="I17" s="47">
        <v>3235</v>
      </c>
      <c r="J17" s="48">
        <v>82.35625704622322</v>
      </c>
      <c r="K17" s="47">
        <v>2148</v>
      </c>
      <c r="L17" s="48">
        <v>27.629233511586452</v>
      </c>
      <c r="M17" s="49">
        <v>5383</v>
      </c>
      <c r="N17" s="50">
        <v>55.7130459936361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12333</v>
      </c>
      <c r="D18" s="48">
        <v>3.153228504516561</v>
      </c>
      <c r="E18" s="47">
        <v>7428</v>
      </c>
      <c r="F18" s="48">
        <v>5.167775732691491</v>
      </c>
      <c r="G18" s="56">
        <v>7297</v>
      </c>
      <c r="H18" s="48">
        <v>5.128943956202276</v>
      </c>
      <c r="I18" s="47">
        <v>19761</v>
      </c>
      <c r="J18" s="48">
        <v>3.901361796098638</v>
      </c>
      <c r="K18" s="47">
        <v>7476</v>
      </c>
      <c r="L18" s="48">
        <v>1.9779020597462829</v>
      </c>
      <c r="M18" s="49">
        <v>27237</v>
      </c>
      <c r="N18" s="50">
        <v>3.366223908918406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10066</v>
      </c>
      <c r="D19" s="48">
        <v>26.58450704225352</v>
      </c>
      <c r="E19" s="47">
        <v>1972</v>
      </c>
      <c r="F19" s="48">
        <v>64.6076794657763</v>
      </c>
      <c r="G19" s="56">
        <v>1724</v>
      </c>
      <c r="H19" s="48">
        <v>74.14141414141415</v>
      </c>
      <c r="I19" s="47">
        <v>12038</v>
      </c>
      <c r="J19" s="48">
        <v>31.562841530054644</v>
      </c>
      <c r="K19" s="47">
        <v>949</v>
      </c>
      <c r="L19" s="48">
        <v>-7.9534432589718715</v>
      </c>
      <c r="M19" s="49">
        <v>12987</v>
      </c>
      <c r="N19" s="50">
        <v>27.56114330615853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57726</v>
      </c>
      <c r="D20" s="48">
        <v>6.466248616746588</v>
      </c>
      <c r="E20" s="47">
        <v>28419</v>
      </c>
      <c r="F20" s="48">
        <v>13.335992023928215</v>
      </c>
      <c r="G20" s="56">
        <v>28004</v>
      </c>
      <c r="H20" s="48">
        <v>12.615112397957132</v>
      </c>
      <c r="I20" s="47">
        <v>86145</v>
      </c>
      <c r="J20" s="48">
        <v>8.638627908443155</v>
      </c>
      <c r="K20" s="47">
        <v>20933</v>
      </c>
      <c r="L20" s="48">
        <v>-6.773848757459695</v>
      </c>
      <c r="M20" s="49">
        <v>107078</v>
      </c>
      <c r="N20" s="50">
        <v>5.237397910544575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46432</v>
      </c>
      <c r="D21" s="48">
        <v>-2.229896190857215</v>
      </c>
      <c r="E21" s="47">
        <v>150615</v>
      </c>
      <c r="F21" s="48">
        <v>1.5165301789505612</v>
      </c>
      <c r="G21" s="56">
        <v>93335</v>
      </c>
      <c r="H21" s="48">
        <v>-2.3906882379393646</v>
      </c>
      <c r="I21" s="47">
        <v>197047</v>
      </c>
      <c r="J21" s="48">
        <v>0.6080998284453885</v>
      </c>
      <c r="K21" s="47">
        <v>0</v>
      </c>
      <c r="L21" s="48"/>
      <c r="M21" s="49">
        <v>197047</v>
      </c>
      <c r="N21" s="50">
        <v>-0.747990248423428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36306</v>
      </c>
      <c r="D22" s="48">
        <v>-1.0816554505081328</v>
      </c>
      <c r="E22" s="47">
        <v>17753</v>
      </c>
      <c r="F22" s="48">
        <v>11.067317317317316</v>
      </c>
      <c r="G22" s="56">
        <v>16099</v>
      </c>
      <c r="H22" s="48">
        <v>8.880021642093872</v>
      </c>
      <c r="I22" s="47">
        <v>54059</v>
      </c>
      <c r="J22" s="48">
        <v>2.604057927002866</v>
      </c>
      <c r="K22" s="47">
        <v>6802</v>
      </c>
      <c r="L22" s="48">
        <v>8.675507269531874</v>
      </c>
      <c r="M22" s="49">
        <v>60861</v>
      </c>
      <c r="N22" s="50">
        <v>3.2487361313744785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12645</v>
      </c>
      <c r="D23" s="48">
        <v>8.475594063652741</v>
      </c>
      <c r="E23" s="47">
        <v>3470</v>
      </c>
      <c r="F23" s="48">
        <v>30.992827482068705</v>
      </c>
      <c r="G23" s="56">
        <v>2805</v>
      </c>
      <c r="H23" s="48">
        <v>63.366336633663366</v>
      </c>
      <c r="I23" s="47">
        <v>16115</v>
      </c>
      <c r="J23" s="48">
        <v>12.645044037466796</v>
      </c>
      <c r="K23" s="47">
        <v>9092</v>
      </c>
      <c r="L23" s="48">
        <v>11.681611595627073</v>
      </c>
      <c r="M23" s="49">
        <v>25207</v>
      </c>
      <c r="N23" s="50">
        <v>12.295629705528578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33183</v>
      </c>
      <c r="D24" s="48">
        <v>-4.106461680730551</v>
      </c>
      <c r="E24" s="47">
        <v>4928</v>
      </c>
      <c r="F24" s="48">
        <v>18.661208764748373</v>
      </c>
      <c r="G24" s="56">
        <v>3719</v>
      </c>
      <c r="H24" s="48">
        <v>22.29529759947386</v>
      </c>
      <c r="I24" s="47">
        <v>38111</v>
      </c>
      <c r="J24" s="48">
        <v>-1.666795675619888</v>
      </c>
      <c r="K24" s="47">
        <v>1734</v>
      </c>
      <c r="L24" s="48">
        <v>11.72680412371134</v>
      </c>
      <c r="M24" s="49">
        <v>39845</v>
      </c>
      <c r="N24" s="50">
        <v>-1.1511076930710262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4293</v>
      </c>
      <c r="D25" s="48">
        <v>24.07514450867052</v>
      </c>
      <c r="E25" s="47">
        <v>659</v>
      </c>
      <c r="F25" s="48">
        <v>-32.61758691206544</v>
      </c>
      <c r="G25" s="56">
        <v>517</v>
      </c>
      <c r="H25" s="48">
        <v>-32.41830065359477</v>
      </c>
      <c r="I25" s="47">
        <v>4952</v>
      </c>
      <c r="J25" s="48">
        <v>11.581793600721046</v>
      </c>
      <c r="K25" s="47">
        <v>8327</v>
      </c>
      <c r="L25" s="48">
        <v>6.2252838372241355</v>
      </c>
      <c r="M25" s="49">
        <v>13279</v>
      </c>
      <c r="N25" s="50">
        <v>8.161602997474953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2411</v>
      </c>
      <c r="D26" s="48">
        <v>2.0745131244707875</v>
      </c>
      <c r="E26" s="47">
        <v>428</v>
      </c>
      <c r="F26" s="48">
        <v>164.19753086419752</v>
      </c>
      <c r="G26" s="56">
        <v>294</v>
      </c>
      <c r="H26" s="48">
        <v>172.22222222222223</v>
      </c>
      <c r="I26" s="47">
        <v>2839</v>
      </c>
      <c r="J26" s="48">
        <v>12.480190174326466</v>
      </c>
      <c r="K26" s="47">
        <v>5240</v>
      </c>
      <c r="L26" s="48">
        <v>-34.557262395404024</v>
      </c>
      <c r="M26" s="49">
        <v>8079</v>
      </c>
      <c r="N26" s="50">
        <v>-23.28363878074257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4892</v>
      </c>
      <c r="D27" s="48">
        <v>29.795701777659858</v>
      </c>
      <c r="E27" s="47">
        <v>2100</v>
      </c>
      <c r="F27" s="48">
        <v>12.600536193029491</v>
      </c>
      <c r="G27" s="56">
        <v>1849</v>
      </c>
      <c r="H27" s="48">
        <v>9.928656361474435</v>
      </c>
      <c r="I27" s="47">
        <v>6992</v>
      </c>
      <c r="J27" s="48">
        <v>24.10365637202698</v>
      </c>
      <c r="K27" s="47">
        <v>3187</v>
      </c>
      <c r="L27" s="48">
        <v>-39.2373689227836</v>
      </c>
      <c r="M27" s="49">
        <v>10179</v>
      </c>
      <c r="N27" s="50">
        <v>-6.434414927842632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8142</v>
      </c>
      <c r="D28" s="48">
        <v>4.841617306206541</v>
      </c>
      <c r="E28" s="47">
        <v>17506</v>
      </c>
      <c r="F28" s="48">
        <v>30.69055617767824</v>
      </c>
      <c r="G28" s="56">
        <v>0</v>
      </c>
      <c r="H28" s="48"/>
      <c r="I28" s="47">
        <v>25648</v>
      </c>
      <c r="J28" s="48">
        <v>21.204101885544162</v>
      </c>
      <c r="K28" s="47">
        <v>3902</v>
      </c>
      <c r="L28" s="48">
        <v>3.8871139510117145</v>
      </c>
      <c r="M28" s="49">
        <v>29550</v>
      </c>
      <c r="N28" s="50">
        <v>18.59373118754264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613</v>
      </c>
      <c r="D30" s="48">
        <v>-68.2712215320911</v>
      </c>
      <c r="E30" s="47">
        <v>2483</v>
      </c>
      <c r="F30" s="48">
        <v>13.120728929384965</v>
      </c>
      <c r="G30" s="56">
        <v>1400</v>
      </c>
      <c r="H30" s="48">
        <v>36.71875</v>
      </c>
      <c r="I30" s="47">
        <v>3096</v>
      </c>
      <c r="J30" s="48">
        <v>-24.981826992973104</v>
      </c>
      <c r="K30" s="47">
        <v>1800</v>
      </c>
      <c r="L30" s="48">
        <v>19.284294234592444</v>
      </c>
      <c r="M30" s="49">
        <v>4896</v>
      </c>
      <c r="N30" s="50">
        <v>-13.129879347054649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3233</v>
      </c>
      <c r="D31" s="48">
        <v>0.8736349453978159</v>
      </c>
      <c r="E31" s="47">
        <v>14807</v>
      </c>
      <c r="F31" s="48">
        <v>88.60017832123296</v>
      </c>
      <c r="G31" s="56">
        <v>13479</v>
      </c>
      <c r="H31" s="48">
        <v>115.04467134652202</v>
      </c>
      <c r="I31" s="47">
        <v>18040</v>
      </c>
      <c r="J31" s="48">
        <v>63.169319826338636</v>
      </c>
      <c r="K31" s="47">
        <v>16256</v>
      </c>
      <c r="L31" s="48">
        <v>3.0230052601559034</v>
      </c>
      <c r="M31" s="49">
        <v>34296</v>
      </c>
      <c r="N31" s="50">
        <v>27.803242034656233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145983</v>
      </c>
      <c r="D32" s="48">
        <v>0.500495676598557</v>
      </c>
      <c r="E32" s="47">
        <v>130829</v>
      </c>
      <c r="F32" s="48">
        <v>14.09572148675283</v>
      </c>
      <c r="G32" s="56">
        <v>81207</v>
      </c>
      <c r="H32" s="48">
        <v>12.875291893695096</v>
      </c>
      <c r="I32" s="47">
        <v>276812</v>
      </c>
      <c r="J32" s="48">
        <v>6.4981032771369875</v>
      </c>
      <c r="K32" s="47">
        <v>0</v>
      </c>
      <c r="L32" s="48"/>
      <c r="M32" s="49">
        <v>276812</v>
      </c>
      <c r="N32" s="50">
        <v>6.4981032771369875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6671</v>
      </c>
      <c r="D33" s="48">
        <v>-17.09954020131726</v>
      </c>
      <c r="E33" s="47">
        <v>3437</v>
      </c>
      <c r="F33" s="48">
        <v>-22.239819004524886</v>
      </c>
      <c r="G33" s="56">
        <v>2902</v>
      </c>
      <c r="H33" s="48">
        <v>-5.163398692810458</v>
      </c>
      <c r="I33" s="47">
        <v>10108</v>
      </c>
      <c r="J33" s="48">
        <v>-18.92195395845031</v>
      </c>
      <c r="K33" s="47">
        <v>5568</v>
      </c>
      <c r="L33" s="48">
        <v>-6.104553119730186</v>
      </c>
      <c r="M33" s="49">
        <v>15676</v>
      </c>
      <c r="N33" s="50">
        <v>-14.790454965483503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17936</v>
      </c>
      <c r="D34" s="48">
        <v>1.9844203104565872</v>
      </c>
      <c r="E34" s="47">
        <v>20824</v>
      </c>
      <c r="F34" s="48">
        <v>-9.512014948072828</v>
      </c>
      <c r="G34" s="56">
        <v>19692</v>
      </c>
      <c r="H34" s="48">
        <v>-8.812225052095393</v>
      </c>
      <c r="I34" s="47">
        <v>38760</v>
      </c>
      <c r="J34" s="48">
        <v>-4.532019704433497</v>
      </c>
      <c r="K34" s="47">
        <v>11584</v>
      </c>
      <c r="L34" s="48">
        <v>-20.84187508541752</v>
      </c>
      <c r="M34" s="49">
        <v>50344</v>
      </c>
      <c r="N34" s="50">
        <v>-8.853242567983488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3597</v>
      </c>
      <c r="D35" s="48">
        <v>41.55844155844156</v>
      </c>
      <c r="E35" s="47">
        <v>45</v>
      </c>
      <c r="F35" s="48">
        <v>-6.25</v>
      </c>
      <c r="G35" s="56">
        <v>3</v>
      </c>
      <c r="H35" s="48">
        <v>-91.66666666666667</v>
      </c>
      <c r="I35" s="47">
        <v>3642</v>
      </c>
      <c r="J35" s="48">
        <v>40.6720741599073</v>
      </c>
      <c r="K35" s="47">
        <v>314</v>
      </c>
      <c r="L35" s="48">
        <v>31.932773109243698</v>
      </c>
      <c r="M35" s="49">
        <v>3956</v>
      </c>
      <c r="N35" s="50">
        <v>39.93632826317651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7792</v>
      </c>
      <c r="F36" s="48">
        <v>26.390916463909164</v>
      </c>
      <c r="G36" s="56">
        <v>0</v>
      </c>
      <c r="H36" s="48"/>
      <c r="I36" s="47">
        <v>7792</v>
      </c>
      <c r="J36" s="48">
        <v>26.390916463909164</v>
      </c>
      <c r="K36" s="47">
        <v>6450</v>
      </c>
      <c r="L36" s="48">
        <v>51.37291715559728</v>
      </c>
      <c r="M36" s="49">
        <v>14242</v>
      </c>
      <c r="N36" s="50">
        <v>36.60080567811241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23907</v>
      </c>
      <c r="D37" s="48">
        <v>9.922295277943814</v>
      </c>
      <c r="E37" s="47">
        <v>42739</v>
      </c>
      <c r="F37" s="48">
        <v>22.929789743147236</v>
      </c>
      <c r="G37" s="56">
        <v>38181</v>
      </c>
      <c r="H37" s="48">
        <v>21.78170451645828</v>
      </c>
      <c r="I37" s="47">
        <v>66646</v>
      </c>
      <c r="J37" s="48">
        <v>17.924127680656806</v>
      </c>
      <c r="K37" s="47">
        <v>4482</v>
      </c>
      <c r="L37" s="48">
        <v>27.185017026106696</v>
      </c>
      <c r="M37" s="49">
        <v>71128</v>
      </c>
      <c r="N37" s="50">
        <v>18.467688207861425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11425</v>
      </c>
      <c r="D38" s="48">
        <v>12.373364807711223</v>
      </c>
      <c r="E38" s="47">
        <v>24177</v>
      </c>
      <c r="F38" s="48">
        <v>17.255928997526553</v>
      </c>
      <c r="G38" s="56">
        <v>19172</v>
      </c>
      <c r="H38" s="48">
        <v>12.710170487948266</v>
      </c>
      <c r="I38" s="47">
        <v>35602</v>
      </c>
      <c r="J38" s="48">
        <v>15.643474306502956</v>
      </c>
      <c r="K38" s="47">
        <v>2075</v>
      </c>
      <c r="L38" s="48">
        <v>-7.158836689038031</v>
      </c>
      <c r="M38" s="49">
        <v>37677</v>
      </c>
      <c r="N38" s="50">
        <v>14.100118106659398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577388</v>
      </c>
      <c r="D39" s="50">
        <v>3.189763019623262</v>
      </c>
      <c r="E39" s="12">
        <f>SUM(E3:E38)</f>
        <v>598997</v>
      </c>
      <c r="F39" s="50">
        <v>12.450532781653388</v>
      </c>
      <c r="G39" s="13">
        <f>SUM(G3:G38)</f>
        <v>412662</v>
      </c>
      <c r="H39" s="48">
        <v>12.604271552182848</v>
      </c>
      <c r="I39" s="12">
        <f>SUM(I3:I38)</f>
        <v>1176385</v>
      </c>
      <c r="J39" s="50">
        <v>7.7061609551948</v>
      </c>
      <c r="K39" s="12">
        <f>SUM(K3:K38)</f>
        <v>171444</v>
      </c>
      <c r="L39" s="50">
        <v>-5.697407069229161</v>
      </c>
      <c r="M39" s="12">
        <f>SUM(M3:M38)</f>
        <v>1347829</v>
      </c>
      <c r="N39" s="50">
        <v>5.79347717734194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586979</v>
      </c>
      <c r="D3" s="48">
        <v>7.108851668093011</v>
      </c>
      <c r="E3" s="47">
        <v>230482</v>
      </c>
      <c r="F3" s="48">
        <v>16.82396472198287</v>
      </c>
      <c r="G3" s="56">
        <v>225663</v>
      </c>
      <c r="H3" s="48">
        <v>15.035581746258309</v>
      </c>
      <c r="I3" s="47">
        <v>3505</v>
      </c>
      <c r="J3" s="48">
        <v>13.7987012987013</v>
      </c>
      <c r="K3" s="47">
        <v>820966</v>
      </c>
      <c r="L3" s="48">
        <v>9.697470974397072</v>
      </c>
      <c r="M3" s="47">
        <v>1234</v>
      </c>
      <c r="N3" s="48">
        <v>11.371841155234657</v>
      </c>
      <c r="O3" s="49">
        <v>822200</v>
      </c>
      <c r="P3" s="50">
        <v>9.699946230748807</v>
      </c>
      <c r="Q3" s="60"/>
    </row>
    <row r="4" spans="1:17" s="8" customFormat="1" ht="15.75" customHeight="1">
      <c r="A4" s="31">
        <v>2</v>
      </c>
      <c r="B4" s="41" t="s">
        <v>9</v>
      </c>
      <c r="C4" s="47">
        <v>218977</v>
      </c>
      <c r="D4" s="48">
        <v>13.61676516216735</v>
      </c>
      <c r="E4" s="47">
        <v>247852</v>
      </c>
      <c r="F4" s="48">
        <v>9.311105230660669</v>
      </c>
      <c r="G4" s="56">
        <v>194541</v>
      </c>
      <c r="H4" s="48">
        <v>4.383169145579808</v>
      </c>
      <c r="I4" s="47">
        <v>9491</v>
      </c>
      <c r="J4" s="48">
        <v>9486.868686868687</v>
      </c>
      <c r="K4" s="47">
        <v>476320</v>
      </c>
      <c r="L4" s="48">
        <v>13.525211405908879</v>
      </c>
      <c r="M4" s="47">
        <v>9387</v>
      </c>
      <c r="N4" s="48">
        <v>7.921361232467234</v>
      </c>
      <c r="O4" s="49">
        <v>485707</v>
      </c>
      <c r="P4" s="50">
        <v>13.411399350876783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1078933</v>
      </c>
      <c r="D5" s="48">
        <v>4.969071603275939</v>
      </c>
      <c r="E5" s="47">
        <v>223435</v>
      </c>
      <c r="F5" s="48">
        <v>94.38934419098328</v>
      </c>
      <c r="G5" s="56">
        <v>126451</v>
      </c>
      <c r="H5" s="48">
        <v>91.96763370830867</v>
      </c>
      <c r="I5" s="47">
        <v>23835</v>
      </c>
      <c r="J5" s="48">
        <v>246.64048865619546</v>
      </c>
      <c r="K5" s="47">
        <v>1326203</v>
      </c>
      <c r="L5" s="48">
        <v>15.35449987648694</v>
      </c>
      <c r="M5" s="47">
        <v>6257</v>
      </c>
      <c r="N5" s="48">
        <v>43.01714285714286</v>
      </c>
      <c r="O5" s="49">
        <v>1332460</v>
      </c>
      <c r="P5" s="50">
        <v>15.45936878006258</v>
      </c>
      <c r="Q5" s="60"/>
    </row>
    <row r="6" spans="1:17" s="8" customFormat="1" ht="15.75" customHeight="1">
      <c r="A6" s="31">
        <v>4</v>
      </c>
      <c r="B6" s="41" t="s">
        <v>11</v>
      </c>
      <c r="C6" s="47">
        <v>254348</v>
      </c>
      <c r="D6" s="48">
        <v>18.491532924926045</v>
      </c>
      <c r="E6" s="47">
        <v>2346262</v>
      </c>
      <c r="F6" s="48">
        <v>150.81023182924574</v>
      </c>
      <c r="G6" s="56">
        <v>2127775</v>
      </c>
      <c r="H6" s="48">
        <v>197.2292455334069</v>
      </c>
      <c r="I6" s="47">
        <v>16654</v>
      </c>
      <c r="J6" s="48">
        <v>200.5052327679538</v>
      </c>
      <c r="K6" s="47">
        <v>2617264</v>
      </c>
      <c r="L6" s="48">
        <v>126.47157060406518</v>
      </c>
      <c r="M6" s="47">
        <v>3576</v>
      </c>
      <c r="N6" s="48">
        <v>-3.7415881561238225</v>
      </c>
      <c r="O6" s="49">
        <v>2620840</v>
      </c>
      <c r="P6" s="50">
        <v>126.05433052868547</v>
      </c>
      <c r="Q6" s="60"/>
    </row>
    <row r="7" spans="1:17" s="8" customFormat="1" ht="15.75" customHeight="1">
      <c r="A7" s="31">
        <v>5</v>
      </c>
      <c r="B7" s="41" t="s">
        <v>12</v>
      </c>
      <c r="C7" s="47">
        <v>1106848</v>
      </c>
      <c r="D7" s="48">
        <v>3.9984290040430595</v>
      </c>
      <c r="E7" s="47">
        <v>2167380</v>
      </c>
      <c r="F7" s="48">
        <v>3.942105717492015</v>
      </c>
      <c r="G7" s="56">
        <v>1683657</v>
      </c>
      <c r="H7" s="48">
        <v>2.7879274061945396</v>
      </c>
      <c r="I7" s="47">
        <v>54512</v>
      </c>
      <c r="J7" s="48">
        <v>19.235312130889366</v>
      </c>
      <c r="K7" s="47">
        <v>3328740</v>
      </c>
      <c r="L7" s="48">
        <v>4.179687536676211</v>
      </c>
      <c r="M7" s="47">
        <v>0</v>
      </c>
      <c r="N7" s="48"/>
      <c r="O7" s="49">
        <v>3328740</v>
      </c>
      <c r="P7" s="50">
        <v>4.179687536676211</v>
      </c>
      <c r="Q7" s="60"/>
    </row>
    <row r="8" spans="1:17" s="8" customFormat="1" ht="15.75" customHeight="1">
      <c r="A8" s="31">
        <v>6</v>
      </c>
      <c r="B8" s="41" t="s">
        <v>13</v>
      </c>
      <c r="C8" s="47">
        <v>37412</v>
      </c>
      <c r="D8" s="48">
        <v>27.260357847472616</v>
      </c>
      <c r="E8" s="47">
        <v>1305</v>
      </c>
      <c r="F8" s="48">
        <v>-63.12517660356033</v>
      </c>
      <c r="G8" s="56">
        <v>262</v>
      </c>
      <c r="H8" s="48">
        <v>-92.33245537020778</v>
      </c>
      <c r="I8" s="47">
        <v>475</v>
      </c>
      <c r="J8" s="48">
        <v>10.208816705336426</v>
      </c>
      <c r="K8" s="47">
        <v>39192</v>
      </c>
      <c r="L8" s="48">
        <v>17.453847998081994</v>
      </c>
      <c r="M8" s="47">
        <v>6652</v>
      </c>
      <c r="N8" s="48">
        <v>13.457274432884189</v>
      </c>
      <c r="O8" s="49">
        <v>45844</v>
      </c>
      <c r="P8" s="50">
        <v>16.856567510387194</v>
      </c>
      <c r="Q8" s="60"/>
    </row>
    <row r="9" spans="1:17" s="8" customFormat="1" ht="15.75" customHeight="1">
      <c r="A9" s="31">
        <v>7</v>
      </c>
      <c r="B9" s="41" t="s">
        <v>14</v>
      </c>
      <c r="C9" s="47">
        <v>44007</v>
      </c>
      <c r="D9" s="48">
        <v>23.77858408573116</v>
      </c>
      <c r="E9" s="47">
        <v>207175</v>
      </c>
      <c r="F9" s="48">
        <v>-17.983951101134984</v>
      </c>
      <c r="G9" s="56">
        <v>163931</v>
      </c>
      <c r="H9" s="48">
        <v>-25.81032032657199</v>
      </c>
      <c r="I9" s="47">
        <v>1848</v>
      </c>
      <c r="J9" s="48">
        <v>-40.36786060019361</v>
      </c>
      <c r="K9" s="47">
        <v>253030</v>
      </c>
      <c r="L9" s="48">
        <v>-13.124238210502824</v>
      </c>
      <c r="M9" s="47">
        <v>4669</v>
      </c>
      <c r="N9" s="48">
        <v>10.66603460535672</v>
      </c>
      <c r="O9" s="49">
        <v>257699</v>
      </c>
      <c r="P9" s="50">
        <v>-12.784542802412394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600039</v>
      </c>
      <c r="D10" s="48">
        <v>17.49574105621806</v>
      </c>
      <c r="E10" s="47">
        <v>50272</v>
      </c>
      <c r="F10" s="48">
        <v>-17.832042103886764</v>
      </c>
      <c r="G10" s="56">
        <v>45415</v>
      </c>
      <c r="H10" s="48">
        <v>-19.7997421724619</v>
      </c>
      <c r="I10" s="47">
        <v>12378</v>
      </c>
      <c r="J10" s="48">
        <v>-31.895460797799174</v>
      </c>
      <c r="K10" s="47">
        <v>662689</v>
      </c>
      <c r="L10" s="48">
        <v>12.311222665313101</v>
      </c>
      <c r="M10" s="47">
        <v>1180</v>
      </c>
      <c r="N10" s="48">
        <v>-10.808767951625095</v>
      </c>
      <c r="O10" s="49">
        <v>663869</v>
      </c>
      <c r="P10" s="50">
        <v>12.259499129140808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2017289</v>
      </c>
      <c r="D11" s="48">
        <v>7.47668431049226</v>
      </c>
      <c r="E11" s="47">
        <v>115486</v>
      </c>
      <c r="F11" s="48">
        <v>-1.653779337125728</v>
      </c>
      <c r="G11" s="56">
        <v>105405</v>
      </c>
      <c r="H11" s="48">
        <v>-1.428932135075234</v>
      </c>
      <c r="I11" s="47">
        <v>4210</v>
      </c>
      <c r="J11" s="48">
        <v>-84.90498386518465</v>
      </c>
      <c r="K11" s="47">
        <v>2136985</v>
      </c>
      <c r="L11" s="48">
        <v>5.67242899450272</v>
      </c>
      <c r="M11" s="47">
        <v>2793</v>
      </c>
      <c r="N11" s="48">
        <v>17.947635135135137</v>
      </c>
      <c r="O11" s="49">
        <v>2139778</v>
      </c>
      <c r="P11" s="50">
        <v>5.6867859536579575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3566151</v>
      </c>
      <c r="D12" s="48">
        <v>15.948974207160115</v>
      </c>
      <c r="E12" s="47">
        <v>859736</v>
      </c>
      <c r="F12" s="48">
        <v>-0.4341708309930109</v>
      </c>
      <c r="G12" s="56">
        <v>674063</v>
      </c>
      <c r="H12" s="48">
        <v>-0.8338592766844531</v>
      </c>
      <c r="I12" s="47">
        <v>19567</v>
      </c>
      <c r="J12" s="48">
        <v>51.57641955225037</v>
      </c>
      <c r="K12" s="47">
        <v>4445454</v>
      </c>
      <c r="L12" s="48">
        <v>12.485757265597423</v>
      </c>
      <c r="M12" s="47">
        <v>2346</v>
      </c>
      <c r="N12" s="48">
        <v>-0.5510809665112336</v>
      </c>
      <c r="O12" s="49">
        <v>4447800</v>
      </c>
      <c r="P12" s="50">
        <v>12.47798007978001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81153</v>
      </c>
      <c r="D13" s="48">
        <v>245.68495484750383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81153</v>
      </c>
      <c r="L13" s="48">
        <v>243.8249375079439</v>
      </c>
      <c r="M13" s="47">
        <v>463</v>
      </c>
      <c r="N13" s="48">
        <v>-61.12510495382032</v>
      </c>
      <c r="O13" s="49">
        <v>81616</v>
      </c>
      <c r="P13" s="50">
        <v>229.17641364846332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23223</v>
      </c>
      <c r="D14" s="48">
        <v>375.1995089011664</v>
      </c>
      <c r="E14" s="47">
        <v>2945</v>
      </c>
      <c r="F14" s="48">
        <v>111.87050359712231</v>
      </c>
      <c r="G14" s="56">
        <v>2536</v>
      </c>
      <c r="H14" s="48">
        <v>108.21018062397373</v>
      </c>
      <c r="I14" s="47">
        <v>3359</v>
      </c>
      <c r="J14" s="48">
        <v>887.9411764705883</v>
      </c>
      <c r="K14" s="47">
        <v>29527</v>
      </c>
      <c r="L14" s="48">
        <v>346.22940909777844</v>
      </c>
      <c r="M14" s="47">
        <v>8891</v>
      </c>
      <c r="N14" s="48">
        <v>-12.230997038499506</v>
      </c>
      <c r="O14" s="49">
        <v>38418</v>
      </c>
      <c r="P14" s="50">
        <v>129.40228100555322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423925</v>
      </c>
      <c r="D15" s="48">
        <v>12.53650119458455</v>
      </c>
      <c r="E15" s="47">
        <v>865798</v>
      </c>
      <c r="F15" s="48">
        <v>-5.452285945796013</v>
      </c>
      <c r="G15" s="56">
        <v>0</v>
      </c>
      <c r="H15" s="48"/>
      <c r="I15" s="47">
        <v>0</v>
      </c>
      <c r="J15" s="48"/>
      <c r="K15" s="47">
        <v>1289723</v>
      </c>
      <c r="L15" s="48">
        <v>-0.20914156787313162</v>
      </c>
      <c r="M15" s="47">
        <v>8572</v>
      </c>
      <c r="N15" s="48">
        <v>2.2667621092817942</v>
      </c>
      <c r="O15" s="49">
        <v>1298295</v>
      </c>
      <c r="P15" s="50">
        <v>-0.1931876187723323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6819</v>
      </c>
      <c r="D16" s="48">
        <v>17.56896551724138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6819</v>
      </c>
      <c r="L16" s="48">
        <v>17.56896551724138</v>
      </c>
      <c r="M16" s="47">
        <v>2252</v>
      </c>
      <c r="N16" s="48">
        <v>115.91562799616491</v>
      </c>
      <c r="O16" s="49">
        <v>9071</v>
      </c>
      <c r="P16" s="50">
        <v>32.558819231331285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73852</v>
      </c>
      <c r="D17" s="48">
        <v>6033.887043189368</v>
      </c>
      <c r="E17" s="47">
        <v>239727</v>
      </c>
      <c r="F17" s="48">
        <v>87.95778678563308</v>
      </c>
      <c r="G17" s="56">
        <v>213797</v>
      </c>
      <c r="H17" s="48">
        <v>110.79735365745442</v>
      </c>
      <c r="I17" s="47">
        <v>2244</v>
      </c>
      <c r="J17" s="48">
        <v>-27.142857142857142</v>
      </c>
      <c r="K17" s="47">
        <v>315823</v>
      </c>
      <c r="L17" s="48">
        <v>139.57383540549355</v>
      </c>
      <c r="M17" s="47">
        <v>2412</v>
      </c>
      <c r="N17" s="48">
        <v>8.453237410071942</v>
      </c>
      <c r="O17" s="49">
        <v>318235</v>
      </c>
      <c r="P17" s="50">
        <v>137.39845282765515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589752</v>
      </c>
      <c r="D18" s="48">
        <v>6.132923499972106</v>
      </c>
      <c r="E18" s="47">
        <v>370779</v>
      </c>
      <c r="F18" s="48">
        <v>0.970823552478936</v>
      </c>
      <c r="G18" s="56">
        <v>361149</v>
      </c>
      <c r="H18" s="48">
        <v>0.3383981929869892</v>
      </c>
      <c r="I18" s="47">
        <v>16166</v>
      </c>
      <c r="J18" s="48">
        <v>-3.151210160555955</v>
      </c>
      <c r="K18" s="47">
        <v>976697</v>
      </c>
      <c r="L18" s="48">
        <v>3.950492720675962</v>
      </c>
      <c r="M18" s="47">
        <v>6689</v>
      </c>
      <c r="N18" s="48">
        <v>-8.269336258913878</v>
      </c>
      <c r="O18" s="49">
        <v>983386</v>
      </c>
      <c r="P18" s="50">
        <v>3.8563859279669566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836815</v>
      </c>
      <c r="D19" s="48">
        <v>21.121833237562726</v>
      </c>
      <c r="E19" s="47">
        <v>188260</v>
      </c>
      <c r="F19" s="48">
        <v>45.53184910327767</v>
      </c>
      <c r="G19" s="56">
        <v>162572</v>
      </c>
      <c r="H19" s="48">
        <v>47.45492145267206</v>
      </c>
      <c r="I19" s="47">
        <v>20435</v>
      </c>
      <c r="J19" s="48">
        <v>310.25898413973096</v>
      </c>
      <c r="K19" s="47">
        <v>1045510</v>
      </c>
      <c r="L19" s="48">
        <v>26.69347138003073</v>
      </c>
      <c r="M19" s="47">
        <v>982</v>
      </c>
      <c r="N19" s="48">
        <v>-33.46883468834688</v>
      </c>
      <c r="O19" s="49">
        <v>1046492</v>
      </c>
      <c r="P19" s="50">
        <v>26.58605740385918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5877422</v>
      </c>
      <c r="D20" s="48">
        <v>12.870976439563343</v>
      </c>
      <c r="E20" s="47">
        <v>2171175</v>
      </c>
      <c r="F20" s="48">
        <v>9.612620540183595</v>
      </c>
      <c r="G20" s="56">
        <v>2163966</v>
      </c>
      <c r="H20" s="48">
        <v>9.591204205451286</v>
      </c>
      <c r="I20" s="47">
        <v>733</v>
      </c>
      <c r="J20" s="48">
        <v>-20.84233261339093</v>
      </c>
      <c r="K20" s="47">
        <v>8049330</v>
      </c>
      <c r="L20" s="48">
        <v>11.9688530972954</v>
      </c>
      <c r="M20" s="47">
        <v>0</v>
      </c>
      <c r="N20" s="48"/>
      <c r="O20" s="49">
        <v>8049330</v>
      </c>
      <c r="P20" s="50">
        <v>11.9688530972954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3585736</v>
      </c>
      <c r="D21" s="48">
        <v>-3.299415519779638</v>
      </c>
      <c r="E21" s="47">
        <v>12660643</v>
      </c>
      <c r="F21" s="48">
        <v>1.6790078046320227</v>
      </c>
      <c r="G21" s="56">
        <v>6652560</v>
      </c>
      <c r="H21" s="48">
        <v>-1.1057180373664641</v>
      </c>
      <c r="I21" s="47">
        <v>97468</v>
      </c>
      <c r="J21" s="48">
        <v>12.447074839349785</v>
      </c>
      <c r="K21" s="47">
        <v>16343847</v>
      </c>
      <c r="L21" s="48">
        <v>0.6001782555332462</v>
      </c>
      <c r="M21" s="47">
        <v>0</v>
      </c>
      <c r="N21" s="48"/>
      <c r="O21" s="49">
        <v>16343847</v>
      </c>
      <c r="P21" s="50">
        <v>0.6001782555332462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2582518</v>
      </c>
      <c r="D22" s="48">
        <v>11.413157662000936</v>
      </c>
      <c r="E22" s="47">
        <v>1649539</v>
      </c>
      <c r="F22" s="48">
        <v>11.799271678345614</v>
      </c>
      <c r="G22" s="56">
        <v>1523614</v>
      </c>
      <c r="H22" s="48">
        <v>9.471150564558718</v>
      </c>
      <c r="I22" s="47">
        <v>44058</v>
      </c>
      <c r="J22" s="48">
        <v>-29.52862329851725</v>
      </c>
      <c r="K22" s="47">
        <v>4276115</v>
      </c>
      <c r="L22" s="48">
        <v>10.89708296128743</v>
      </c>
      <c r="M22" s="47">
        <v>7690</v>
      </c>
      <c r="N22" s="48">
        <v>0.3523424246378703</v>
      </c>
      <c r="O22" s="49">
        <v>4283805</v>
      </c>
      <c r="P22" s="50">
        <v>10.876168665755253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1161290</v>
      </c>
      <c r="D23" s="48">
        <v>7.226419310339733</v>
      </c>
      <c r="E23" s="47">
        <v>280902</v>
      </c>
      <c r="F23" s="48">
        <v>28.055835411357638</v>
      </c>
      <c r="G23" s="56">
        <v>242478</v>
      </c>
      <c r="H23" s="48">
        <v>36.66584002164307</v>
      </c>
      <c r="I23" s="47">
        <v>29862</v>
      </c>
      <c r="J23" s="48">
        <v>116.94151834362513</v>
      </c>
      <c r="K23" s="47">
        <v>1472054</v>
      </c>
      <c r="L23" s="48">
        <v>11.84545834441363</v>
      </c>
      <c r="M23" s="47">
        <v>19421</v>
      </c>
      <c r="N23" s="48">
        <v>19.16186035096331</v>
      </c>
      <c r="O23" s="49">
        <v>1491475</v>
      </c>
      <c r="P23" s="50">
        <v>11.93494980667163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2894965</v>
      </c>
      <c r="D24" s="48">
        <v>4.698733437418514</v>
      </c>
      <c r="E24" s="47">
        <v>471433</v>
      </c>
      <c r="F24" s="48">
        <v>15.83775004484283</v>
      </c>
      <c r="G24" s="56">
        <v>378235</v>
      </c>
      <c r="H24" s="48">
        <v>17.56615203856758</v>
      </c>
      <c r="I24" s="47">
        <v>16016</v>
      </c>
      <c r="J24" s="48">
        <v>-5.140961857379768</v>
      </c>
      <c r="K24" s="47">
        <v>3382414</v>
      </c>
      <c r="L24" s="48">
        <v>6.0682290843499835</v>
      </c>
      <c r="M24" s="47">
        <v>1670</v>
      </c>
      <c r="N24" s="48">
        <v>1.8913971934106162</v>
      </c>
      <c r="O24" s="49">
        <v>3384084</v>
      </c>
      <c r="P24" s="50">
        <v>6.066083422163563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46262</v>
      </c>
      <c r="D25" s="48">
        <v>19.638977966277025</v>
      </c>
      <c r="E25" s="47">
        <v>10390</v>
      </c>
      <c r="F25" s="48">
        <v>-33.618706874520825</v>
      </c>
      <c r="G25" s="56">
        <v>9357</v>
      </c>
      <c r="H25" s="48">
        <v>-31.309646160622524</v>
      </c>
      <c r="I25" s="47">
        <v>1005</v>
      </c>
      <c r="J25" s="48">
        <v>1.4127144298688195</v>
      </c>
      <c r="K25" s="47">
        <v>57657</v>
      </c>
      <c r="L25" s="48">
        <v>4.241470955144546</v>
      </c>
      <c r="M25" s="47">
        <v>5176</v>
      </c>
      <c r="N25" s="48">
        <v>-7.073608617594255</v>
      </c>
      <c r="O25" s="49">
        <v>62833</v>
      </c>
      <c r="P25" s="50">
        <v>3.206254824986449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28060</v>
      </c>
      <c r="D26" s="48">
        <v>5.1842411065712035</v>
      </c>
      <c r="E26" s="47">
        <v>25195</v>
      </c>
      <c r="F26" s="48">
        <v>8.26780112586481</v>
      </c>
      <c r="G26" s="56">
        <v>17868</v>
      </c>
      <c r="H26" s="48">
        <v>13.339676498572787</v>
      </c>
      <c r="I26" s="47">
        <v>9</v>
      </c>
      <c r="J26" s="48">
        <v>-74.28571428571429</v>
      </c>
      <c r="K26" s="47">
        <v>53264</v>
      </c>
      <c r="L26" s="48">
        <v>6.564231838825201</v>
      </c>
      <c r="M26" s="47">
        <v>2114</v>
      </c>
      <c r="N26" s="48">
        <v>4.292057227429699</v>
      </c>
      <c r="O26" s="49">
        <v>55378</v>
      </c>
      <c r="P26" s="50">
        <v>6.475677754278023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85547</v>
      </c>
      <c r="D27" s="48">
        <v>24.080063818986147</v>
      </c>
      <c r="E27" s="47">
        <v>187375</v>
      </c>
      <c r="F27" s="48">
        <v>-4.769770278511893</v>
      </c>
      <c r="G27" s="56">
        <v>177708</v>
      </c>
      <c r="H27" s="48">
        <v>-4.24080440569464</v>
      </c>
      <c r="I27" s="47">
        <v>0</v>
      </c>
      <c r="J27" s="48"/>
      <c r="K27" s="47">
        <v>272922</v>
      </c>
      <c r="L27" s="48">
        <v>2.716170188743155</v>
      </c>
      <c r="M27" s="47">
        <v>4325</v>
      </c>
      <c r="N27" s="48">
        <v>-51.815953654188945</v>
      </c>
      <c r="O27" s="49">
        <v>277247</v>
      </c>
      <c r="P27" s="50">
        <v>0.9341745515707311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445546</v>
      </c>
      <c r="D28" s="48">
        <v>-2.999203173372928</v>
      </c>
      <c r="E28" s="47">
        <v>1401381</v>
      </c>
      <c r="F28" s="48">
        <v>30.09538662916185</v>
      </c>
      <c r="G28" s="56">
        <v>0</v>
      </c>
      <c r="H28" s="48"/>
      <c r="I28" s="47">
        <v>8177</v>
      </c>
      <c r="J28" s="48">
        <v>-32.482866815291885</v>
      </c>
      <c r="K28" s="47">
        <v>1855104</v>
      </c>
      <c r="L28" s="48">
        <v>19.79016264719481</v>
      </c>
      <c r="M28" s="47">
        <v>6711</v>
      </c>
      <c r="N28" s="48">
        <v>15.487867836861126</v>
      </c>
      <c r="O28" s="49">
        <v>1861815</v>
      </c>
      <c r="P28" s="50">
        <v>19.774079265895928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10596</v>
      </c>
      <c r="D30" s="48">
        <v>-66.79931066896444</v>
      </c>
      <c r="E30" s="47">
        <v>194572</v>
      </c>
      <c r="F30" s="48">
        <v>20.08764079617343</v>
      </c>
      <c r="G30" s="56">
        <v>102955</v>
      </c>
      <c r="H30" s="48">
        <v>24.98027362006385</v>
      </c>
      <c r="I30" s="47">
        <v>9832</v>
      </c>
      <c r="J30" s="48">
        <v>64.57984599933043</v>
      </c>
      <c r="K30" s="47">
        <v>215000</v>
      </c>
      <c r="L30" s="48">
        <v>7.54624488530068</v>
      </c>
      <c r="M30" s="47">
        <v>3244</v>
      </c>
      <c r="N30" s="48">
        <v>29.14012738853503</v>
      </c>
      <c r="O30" s="49">
        <v>218244</v>
      </c>
      <c r="P30" s="50">
        <v>7.814213589163447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3287</v>
      </c>
      <c r="D31" s="48">
        <v>8.553500660501982</v>
      </c>
      <c r="E31" s="47">
        <v>1603189</v>
      </c>
      <c r="F31" s="48">
        <v>97.27914846489878</v>
      </c>
      <c r="G31" s="56">
        <v>1509846</v>
      </c>
      <c r="H31" s="48">
        <v>122.82359573610863</v>
      </c>
      <c r="I31" s="47">
        <v>12858</v>
      </c>
      <c r="J31" s="48">
        <v>-22.495479204339965</v>
      </c>
      <c r="K31" s="47">
        <v>1619334</v>
      </c>
      <c r="L31" s="48">
        <v>94.56881677536563</v>
      </c>
      <c r="M31" s="47">
        <v>32705</v>
      </c>
      <c r="N31" s="48">
        <v>1.1411429985155863</v>
      </c>
      <c r="O31" s="49">
        <v>1652039</v>
      </c>
      <c r="P31" s="50">
        <v>91.07464226397288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11541919</v>
      </c>
      <c r="D32" s="48">
        <v>2.3086804498635196</v>
      </c>
      <c r="E32" s="47">
        <v>12309164</v>
      </c>
      <c r="F32" s="48">
        <v>3.697780388230084</v>
      </c>
      <c r="G32" s="56">
        <v>7352550</v>
      </c>
      <c r="H32" s="48">
        <v>3.443385654719371</v>
      </c>
      <c r="I32" s="47">
        <v>412032</v>
      </c>
      <c r="J32" s="48">
        <v>18.4343731945191</v>
      </c>
      <c r="K32" s="47">
        <v>24263115</v>
      </c>
      <c r="L32" s="48">
        <v>3.249081664985361</v>
      </c>
      <c r="M32" s="47">
        <v>0</v>
      </c>
      <c r="N32" s="48"/>
      <c r="O32" s="49">
        <v>24263115</v>
      </c>
      <c r="P32" s="50">
        <v>3.249081664985361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350636</v>
      </c>
      <c r="D33" s="48">
        <v>-5.788343780815145</v>
      </c>
      <c r="E33" s="47">
        <v>210973</v>
      </c>
      <c r="F33" s="48">
        <v>-8.156806408079753</v>
      </c>
      <c r="G33" s="56">
        <v>175031</v>
      </c>
      <c r="H33" s="48">
        <v>-3.740265739803775</v>
      </c>
      <c r="I33" s="47">
        <v>4492</v>
      </c>
      <c r="J33" s="48">
        <v>-77.63170998904492</v>
      </c>
      <c r="K33" s="47">
        <v>566101</v>
      </c>
      <c r="L33" s="48">
        <v>-8.98273392167802</v>
      </c>
      <c r="M33" s="47">
        <v>3573</v>
      </c>
      <c r="N33" s="48">
        <v>13.428571428571429</v>
      </c>
      <c r="O33" s="49">
        <v>569674</v>
      </c>
      <c r="P33" s="50">
        <v>-8.869802806176724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1506595</v>
      </c>
      <c r="D34" s="48">
        <v>7.106549545296851</v>
      </c>
      <c r="E34" s="47">
        <v>1063848</v>
      </c>
      <c r="F34" s="48">
        <v>-7.482467857739189</v>
      </c>
      <c r="G34" s="56">
        <v>1015308</v>
      </c>
      <c r="H34" s="48">
        <v>-7.452844893356947</v>
      </c>
      <c r="I34" s="47">
        <v>4863</v>
      </c>
      <c r="J34" s="48">
        <v>-15.543591524835012</v>
      </c>
      <c r="K34" s="47">
        <v>2575306</v>
      </c>
      <c r="L34" s="48">
        <v>0.5084538055589597</v>
      </c>
      <c r="M34" s="47">
        <v>9846</v>
      </c>
      <c r="N34" s="48">
        <v>-9.578473689043989</v>
      </c>
      <c r="O34" s="49">
        <v>2585152</v>
      </c>
      <c r="P34" s="50">
        <v>0.4657684479864696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197297</v>
      </c>
      <c r="D35" s="48">
        <v>422.7102927540071</v>
      </c>
      <c r="E35" s="47">
        <v>2173</v>
      </c>
      <c r="F35" s="48">
        <v>-37.80767029192902</v>
      </c>
      <c r="G35" s="56">
        <v>63</v>
      </c>
      <c r="H35" s="48">
        <v>-97.8744939271255</v>
      </c>
      <c r="I35" s="47">
        <v>17462</v>
      </c>
      <c r="J35" s="48">
        <v>145.32171958415285</v>
      </c>
      <c r="K35" s="47">
        <v>216932</v>
      </c>
      <c r="L35" s="48">
        <v>348.6051657464276</v>
      </c>
      <c r="M35" s="47">
        <v>465</v>
      </c>
      <c r="N35" s="48">
        <v>294.06779661016947</v>
      </c>
      <c r="O35" s="49">
        <v>217397</v>
      </c>
      <c r="P35" s="50">
        <v>348.472408457968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618631</v>
      </c>
      <c r="F36" s="48">
        <v>27.529907006372053</v>
      </c>
      <c r="G36" s="56">
        <v>0</v>
      </c>
      <c r="H36" s="48"/>
      <c r="I36" s="47">
        <v>0</v>
      </c>
      <c r="J36" s="48"/>
      <c r="K36" s="47">
        <v>618631</v>
      </c>
      <c r="L36" s="48">
        <v>27.529907006372053</v>
      </c>
      <c r="M36" s="47">
        <v>8423</v>
      </c>
      <c r="N36" s="48">
        <v>25.641408114558473</v>
      </c>
      <c r="O36" s="49">
        <v>627054</v>
      </c>
      <c r="P36" s="50">
        <v>27.50416335394507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1772504</v>
      </c>
      <c r="D37" s="48">
        <v>25.020913183134592</v>
      </c>
      <c r="E37" s="47">
        <v>3121828</v>
      </c>
      <c r="F37" s="48">
        <v>26.830520793510406</v>
      </c>
      <c r="G37" s="56">
        <v>2840023</v>
      </c>
      <c r="H37" s="48">
        <v>28.29697980513473</v>
      </c>
      <c r="I37" s="47">
        <v>24524</v>
      </c>
      <c r="J37" s="48">
        <v>3.0117192422396775</v>
      </c>
      <c r="K37" s="47">
        <v>4918856</v>
      </c>
      <c r="L37" s="48">
        <v>26.027891437077727</v>
      </c>
      <c r="M37" s="47">
        <v>10477</v>
      </c>
      <c r="N37" s="48">
        <v>24.592698299441075</v>
      </c>
      <c r="O37" s="49">
        <v>4929333</v>
      </c>
      <c r="P37" s="50">
        <v>26.02480595817507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839290</v>
      </c>
      <c r="D38" s="48">
        <v>11.227881383785158</v>
      </c>
      <c r="E38" s="47">
        <v>1428937</v>
      </c>
      <c r="F38" s="48">
        <v>12.008481351999624</v>
      </c>
      <c r="G38" s="56">
        <v>959902</v>
      </c>
      <c r="H38" s="48">
        <v>20.50047954044459</v>
      </c>
      <c r="I38" s="47">
        <v>50060</v>
      </c>
      <c r="J38" s="48">
        <v>64.63314368402013</v>
      </c>
      <c r="K38" s="47">
        <v>2318287</v>
      </c>
      <c r="L38" s="48">
        <v>12.499156846046153</v>
      </c>
      <c r="M38" s="47">
        <v>3693</v>
      </c>
      <c r="N38" s="48">
        <v>-12.425895186151292</v>
      </c>
      <c r="O38" s="49">
        <v>2321980</v>
      </c>
      <c r="P38" s="50">
        <v>12.448254954642573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44475992</v>
      </c>
      <c r="D39" s="50">
        <v>7.913106786293432</v>
      </c>
      <c r="E39" s="12">
        <f>SUM(E3:E38)</f>
        <v>47528242</v>
      </c>
      <c r="F39" s="50">
        <v>11.316881512134984</v>
      </c>
      <c r="G39" s="14">
        <f>SUM(G3:G38)</f>
        <v>31208681</v>
      </c>
      <c r="H39" s="48">
        <v>13.857956251231979</v>
      </c>
      <c r="I39" s="12">
        <f>SUM(I3:I38)</f>
        <v>922130</v>
      </c>
      <c r="J39" s="50">
        <v>15.200441747651656</v>
      </c>
      <c r="K39" s="12">
        <f>SUM(K3:K38)</f>
        <v>92926364</v>
      </c>
      <c r="L39" s="50">
        <v>9.697376031242015</v>
      </c>
      <c r="M39" s="12">
        <f>SUM(M3:M38)</f>
        <v>187888</v>
      </c>
      <c r="N39" s="50">
        <v>3.1869731169508744</v>
      </c>
      <c r="O39" s="12">
        <f>SUM(O3:O38)</f>
        <v>93114252</v>
      </c>
      <c r="P39" s="50">
        <v>9.683412127997796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444</v>
      </c>
      <c r="D3" s="48">
        <v>-19.710669077757686</v>
      </c>
      <c r="E3" s="47">
        <v>0</v>
      </c>
      <c r="F3" s="48"/>
      <c r="G3" s="47">
        <v>444</v>
      </c>
      <c r="H3" s="48">
        <v>-19.710669077757686</v>
      </c>
      <c r="I3" s="47">
        <v>661</v>
      </c>
      <c r="J3" s="48">
        <v>-16.223067173637517</v>
      </c>
      <c r="K3" s="49">
        <v>1105</v>
      </c>
      <c r="L3" s="50">
        <v>-17.72151898734177</v>
      </c>
      <c r="M3" s="60"/>
    </row>
    <row r="4" spans="1:13" s="8" customFormat="1" ht="15.75" customHeight="1">
      <c r="A4" s="31">
        <v>2</v>
      </c>
      <c r="B4" s="41" t="s">
        <v>9</v>
      </c>
      <c r="C4" s="47">
        <v>3961</v>
      </c>
      <c r="D4" s="48">
        <v>-11.584821428571429</v>
      </c>
      <c r="E4" s="47">
        <v>87</v>
      </c>
      <c r="F4" s="48">
        <v>-63.29113924050633</v>
      </c>
      <c r="G4" s="47">
        <v>4048</v>
      </c>
      <c r="H4" s="48">
        <v>-14.182743269026924</v>
      </c>
      <c r="I4" s="47">
        <v>1016</v>
      </c>
      <c r="J4" s="48">
        <v>26.525529265255294</v>
      </c>
      <c r="K4" s="49">
        <v>5064</v>
      </c>
      <c r="L4" s="50">
        <v>-8.26086956521739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1378</v>
      </c>
      <c r="D5" s="48">
        <v>-38.31692032229185</v>
      </c>
      <c r="E5" s="47">
        <v>0</v>
      </c>
      <c r="F5" s="48"/>
      <c r="G5" s="47">
        <v>1378</v>
      </c>
      <c r="H5" s="48">
        <v>-38.31692032229185</v>
      </c>
      <c r="I5" s="47">
        <v>1962</v>
      </c>
      <c r="J5" s="48">
        <v>-15.13840830449827</v>
      </c>
      <c r="K5" s="49">
        <v>3340</v>
      </c>
      <c r="L5" s="50">
        <v>-26.544974708599078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115462</v>
      </c>
      <c r="D6" s="48">
        <v>12.380525977691693</v>
      </c>
      <c r="E6" s="47">
        <v>1203</v>
      </c>
      <c r="F6" s="48">
        <v>-17.54626456477039</v>
      </c>
      <c r="G6" s="47">
        <v>116665</v>
      </c>
      <c r="H6" s="48">
        <v>11.961497490427154</v>
      </c>
      <c r="I6" s="47">
        <v>0</v>
      </c>
      <c r="J6" s="48"/>
      <c r="K6" s="49">
        <v>116665</v>
      </c>
      <c r="L6" s="50">
        <v>11.961497490427154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13570</v>
      </c>
      <c r="D7" s="48">
        <v>3.738246311444079</v>
      </c>
      <c r="E7" s="47">
        <v>9697</v>
      </c>
      <c r="F7" s="48">
        <v>38.37043378995434</v>
      </c>
      <c r="G7" s="47">
        <v>23266</v>
      </c>
      <c r="H7" s="48">
        <v>15.820390282755874</v>
      </c>
      <c r="I7" s="47">
        <v>2588</v>
      </c>
      <c r="J7" s="48">
        <v>-2.1550094517958414</v>
      </c>
      <c r="K7" s="49">
        <v>25854</v>
      </c>
      <c r="L7" s="50">
        <v>13.728940307042626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171</v>
      </c>
      <c r="D9" s="48">
        <v>2342.8571428571427</v>
      </c>
      <c r="E9" s="47">
        <v>0</v>
      </c>
      <c r="F9" s="48"/>
      <c r="G9" s="47">
        <v>171</v>
      </c>
      <c r="H9" s="48">
        <v>2342.8571428571427</v>
      </c>
      <c r="I9" s="47">
        <v>29</v>
      </c>
      <c r="J9" s="48">
        <v>-95.7787481804949</v>
      </c>
      <c r="K9" s="49">
        <v>200</v>
      </c>
      <c r="L9" s="50">
        <v>-71.18155619596541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1481</v>
      </c>
      <c r="D10" s="48">
        <v>421.4788732394366</v>
      </c>
      <c r="E10" s="47">
        <v>0</v>
      </c>
      <c r="F10" s="48"/>
      <c r="G10" s="47">
        <v>1481</v>
      </c>
      <c r="H10" s="48">
        <v>421.4788732394366</v>
      </c>
      <c r="I10" s="47">
        <v>413</v>
      </c>
      <c r="J10" s="48">
        <v>637.5</v>
      </c>
      <c r="K10" s="49">
        <v>1894</v>
      </c>
      <c r="L10" s="50">
        <v>457.05882352941177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2375</v>
      </c>
      <c r="D11" s="48">
        <v>-9.038682497127537</v>
      </c>
      <c r="E11" s="47">
        <v>0</v>
      </c>
      <c r="F11" s="48"/>
      <c r="G11" s="47">
        <v>2375</v>
      </c>
      <c r="H11" s="48">
        <v>-9.038682497127537</v>
      </c>
      <c r="I11" s="47">
        <v>1789</v>
      </c>
      <c r="J11" s="48">
        <v>15.867875647668393</v>
      </c>
      <c r="K11" s="49">
        <v>4164</v>
      </c>
      <c r="L11" s="50">
        <v>0.21660649819494585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7309</v>
      </c>
      <c r="D12" s="48">
        <v>11.638918588666565</v>
      </c>
      <c r="E12" s="47">
        <v>45</v>
      </c>
      <c r="F12" s="48">
        <v>60.714285714285715</v>
      </c>
      <c r="G12" s="47">
        <v>7354</v>
      </c>
      <c r="H12" s="48">
        <v>11.847908745247148</v>
      </c>
      <c r="I12" s="47">
        <v>3762</v>
      </c>
      <c r="J12" s="48">
        <v>23.4251968503937</v>
      </c>
      <c r="K12" s="49">
        <v>11116</v>
      </c>
      <c r="L12" s="50">
        <v>15.51491218954588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>
        <v>200</v>
      </c>
      <c r="E14" s="47">
        <v>0</v>
      </c>
      <c r="F14" s="48"/>
      <c r="G14" s="47">
        <v>3</v>
      </c>
      <c r="H14" s="48">
        <v>200</v>
      </c>
      <c r="I14" s="47">
        <v>0</v>
      </c>
      <c r="J14" s="48"/>
      <c r="K14" s="49">
        <v>3</v>
      </c>
      <c r="L14" s="50">
        <v>200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643</v>
      </c>
      <c r="D15" s="48">
        <v>56.829268292682926</v>
      </c>
      <c r="E15" s="47">
        <v>1161</v>
      </c>
      <c r="F15" s="48"/>
      <c r="G15" s="47">
        <v>1802</v>
      </c>
      <c r="H15" s="48">
        <v>339.5121951219512</v>
      </c>
      <c r="I15" s="47">
        <v>0</v>
      </c>
      <c r="J15" s="48"/>
      <c r="K15" s="49">
        <v>1802</v>
      </c>
      <c r="L15" s="50">
        <v>339.5121951219512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1209</v>
      </c>
      <c r="D17" s="48">
        <v>-39.67065868263473</v>
      </c>
      <c r="E17" s="47">
        <v>0</v>
      </c>
      <c r="F17" s="48"/>
      <c r="G17" s="47">
        <v>1209</v>
      </c>
      <c r="H17" s="48">
        <v>-39.67065868263473</v>
      </c>
      <c r="I17" s="47">
        <v>0</v>
      </c>
      <c r="J17" s="48"/>
      <c r="K17" s="49">
        <v>1209</v>
      </c>
      <c r="L17" s="50">
        <v>-39.67065868263473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998</v>
      </c>
      <c r="D18" s="48">
        <v>71.1835334476844</v>
      </c>
      <c r="E18" s="47">
        <v>3106</v>
      </c>
      <c r="F18" s="48">
        <v>3.7754761109254926</v>
      </c>
      <c r="G18" s="47">
        <v>4104</v>
      </c>
      <c r="H18" s="48">
        <v>14.765100671140939</v>
      </c>
      <c r="I18" s="47">
        <v>1551</v>
      </c>
      <c r="J18" s="48">
        <v>19.307692307692307</v>
      </c>
      <c r="K18" s="49">
        <v>5655</v>
      </c>
      <c r="L18" s="50">
        <v>15.976210008203445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341</v>
      </c>
      <c r="D19" s="48">
        <v>0.5899705014749262</v>
      </c>
      <c r="E19" s="47">
        <v>45</v>
      </c>
      <c r="F19" s="48">
        <v>40.625</v>
      </c>
      <c r="G19" s="47">
        <v>386</v>
      </c>
      <c r="H19" s="48">
        <v>4.0431266846361185</v>
      </c>
      <c r="I19" s="47">
        <v>1751</v>
      </c>
      <c r="J19" s="48">
        <v>-4.421397379912664</v>
      </c>
      <c r="K19" s="49">
        <v>2137</v>
      </c>
      <c r="L19" s="50">
        <v>-2.9959146618247843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15421</v>
      </c>
      <c r="D20" s="48">
        <v>8.552724201041814</v>
      </c>
      <c r="E20" s="47">
        <v>82</v>
      </c>
      <c r="F20" s="48">
        <v>-97.6457077232271</v>
      </c>
      <c r="G20" s="47">
        <v>15503</v>
      </c>
      <c r="H20" s="48">
        <v>-12.357962575611962</v>
      </c>
      <c r="I20" s="47">
        <v>7022</v>
      </c>
      <c r="J20" s="48">
        <v>6.539220148687605</v>
      </c>
      <c r="K20" s="49">
        <v>22524</v>
      </c>
      <c r="L20" s="50">
        <v>-7.2322899505766065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278575</v>
      </c>
      <c r="D21" s="48">
        <v>9.797097565013125</v>
      </c>
      <c r="E21" s="47">
        <v>40126</v>
      </c>
      <c r="F21" s="48">
        <v>26.86859744530163</v>
      </c>
      <c r="G21" s="47">
        <v>318702</v>
      </c>
      <c r="H21" s="48">
        <v>11.689667982028835</v>
      </c>
      <c r="I21" s="47">
        <v>11530</v>
      </c>
      <c r="J21" s="48">
        <v>-4.3788356277989715</v>
      </c>
      <c r="K21" s="49">
        <v>330234</v>
      </c>
      <c r="L21" s="50">
        <v>11.038856235961857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2564</v>
      </c>
      <c r="D22" s="48">
        <v>1.7864231838030964</v>
      </c>
      <c r="E22" s="47">
        <v>1780</v>
      </c>
      <c r="F22" s="48">
        <v>-45.14637904468413</v>
      </c>
      <c r="G22" s="47">
        <v>4344</v>
      </c>
      <c r="H22" s="48">
        <v>-24.648742411101473</v>
      </c>
      <c r="I22" s="47">
        <v>2951</v>
      </c>
      <c r="J22" s="48">
        <v>-9.31161647203442</v>
      </c>
      <c r="K22" s="49">
        <v>7297</v>
      </c>
      <c r="L22" s="50">
        <v>-19.075080403681934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1689</v>
      </c>
      <c r="D23" s="48">
        <v>-1.802325581395349</v>
      </c>
      <c r="E23" s="47">
        <v>0</v>
      </c>
      <c r="F23" s="48"/>
      <c r="G23" s="47">
        <v>1689</v>
      </c>
      <c r="H23" s="48">
        <v>-1.802325581395349</v>
      </c>
      <c r="I23" s="47">
        <v>2</v>
      </c>
      <c r="J23" s="48"/>
      <c r="K23" s="49">
        <v>1691</v>
      </c>
      <c r="L23" s="50">
        <v>-1.686046511627907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2808</v>
      </c>
      <c r="D24" s="48">
        <v>-10.913705583756345</v>
      </c>
      <c r="E24" s="47">
        <v>0</v>
      </c>
      <c r="F24" s="48"/>
      <c r="G24" s="47">
        <v>2808</v>
      </c>
      <c r="H24" s="48">
        <v>-10.913705583756345</v>
      </c>
      <c r="I24" s="47">
        <v>2078</v>
      </c>
      <c r="J24" s="48">
        <v>-13.488759367194005</v>
      </c>
      <c r="K24" s="49">
        <v>4886</v>
      </c>
      <c r="L24" s="50">
        <v>-12.027367662945625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5456</v>
      </c>
      <c r="D26" s="48"/>
      <c r="E26" s="47">
        <v>0</v>
      </c>
      <c r="F26" s="48"/>
      <c r="G26" s="47">
        <v>5456</v>
      </c>
      <c r="H26" s="48"/>
      <c r="I26" s="47">
        <v>0</v>
      </c>
      <c r="J26" s="48"/>
      <c r="K26" s="49">
        <v>5456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823</v>
      </c>
      <c r="D27" s="48">
        <v>-16.86868686868687</v>
      </c>
      <c r="E27" s="47">
        <v>0</v>
      </c>
      <c r="F27" s="48"/>
      <c r="G27" s="47">
        <v>823</v>
      </c>
      <c r="H27" s="48">
        <v>-16.86868686868687</v>
      </c>
      <c r="I27" s="47">
        <v>824</v>
      </c>
      <c r="J27" s="48">
        <v>6.32258064516129</v>
      </c>
      <c r="K27" s="49">
        <v>1647</v>
      </c>
      <c r="L27" s="50">
        <v>-6.685552407932011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6882</v>
      </c>
      <c r="D28" s="48">
        <v>20.083755016576514</v>
      </c>
      <c r="E28" s="47">
        <v>2238</v>
      </c>
      <c r="F28" s="48">
        <v>4.7262517547964435</v>
      </c>
      <c r="G28" s="47">
        <v>9120</v>
      </c>
      <c r="H28" s="48">
        <v>15.912557193695983</v>
      </c>
      <c r="I28" s="47">
        <v>1279</v>
      </c>
      <c r="J28" s="48">
        <v>-15.633245382585752</v>
      </c>
      <c r="K28" s="49">
        <v>10399</v>
      </c>
      <c r="L28" s="50">
        <v>10.816283034953111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3358</v>
      </c>
      <c r="D30" s="48">
        <v>-32.5431900361591</v>
      </c>
      <c r="E30" s="47">
        <v>0</v>
      </c>
      <c r="F30" s="48"/>
      <c r="G30" s="47">
        <v>3358</v>
      </c>
      <c r="H30" s="48">
        <v>-32.88027183689786</v>
      </c>
      <c r="I30" s="47">
        <v>3</v>
      </c>
      <c r="J30" s="48"/>
      <c r="K30" s="49">
        <v>3361</v>
      </c>
      <c r="L30" s="50">
        <v>-32.82030781531081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18117</v>
      </c>
      <c r="D31" s="48">
        <v>6.4766382603585075</v>
      </c>
      <c r="E31" s="47">
        <v>0</v>
      </c>
      <c r="F31" s="48"/>
      <c r="G31" s="47">
        <v>18117</v>
      </c>
      <c r="H31" s="48">
        <v>6.4766382603585075</v>
      </c>
      <c r="I31" s="47">
        <v>0</v>
      </c>
      <c r="J31" s="48"/>
      <c r="K31" s="49">
        <v>18117</v>
      </c>
      <c r="L31" s="50">
        <v>6.4766382603585075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116555</v>
      </c>
      <c r="D32" s="48">
        <v>-2.3156606714829278</v>
      </c>
      <c r="E32" s="47">
        <v>0</v>
      </c>
      <c r="F32" s="48"/>
      <c r="G32" s="47">
        <v>116555</v>
      </c>
      <c r="H32" s="48">
        <v>-2.3156606714829278</v>
      </c>
      <c r="I32" s="47">
        <v>40841</v>
      </c>
      <c r="J32" s="48">
        <v>-1.502508199884237</v>
      </c>
      <c r="K32" s="49">
        <v>157396</v>
      </c>
      <c r="L32" s="50">
        <v>-2.1059571345051062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263</v>
      </c>
      <c r="D33" s="48">
        <v>-17.55485893416928</v>
      </c>
      <c r="E33" s="47">
        <v>396</v>
      </c>
      <c r="F33" s="48">
        <v>-24.857685009487668</v>
      </c>
      <c r="G33" s="47">
        <v>659</v>
      </c>
      <c r="H33" s="48">
        <v>-22.10401891252955</v>
      </c>
      <c r="I33" s="47">
        <v>4</v>
      </c>
      <c r="J33" s="48">
        <v>33.333333333333336</v>
      </c>
      <c r="K33" s="49">
        <v>663</v>
      </c>
      <c r="L33" s="50">
        <v>-21.908127208480565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5483</v>
      </c>
      <c r="D34" s="48">
        <v>34.51913640824338</v>
      </c>
      <c r="E34" s="47">
        <v>10278</v>
      </c>
      <c r="F34" s="48">
        <v>6.640381821954763</v>
      </c>
      <c r="G34" s="47">
        <v>15761</v>
      </c>
      <c r="H34" s="48">
        <v>14.926352632346507</v>
      </c>
      <c r="I34" s="47">
        <v>1214</v>
      </c>
      <c r="J34" s="48">
        <v>2.620456466610313</v>
      </c>
      <c r="K34" s="49">
        <v>16975</v>
      </c>
      <c r="L34" s="50">
        <v>13.949117271933947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15</v>
      </c>
      <c r="D35" s="48"/>
      <c r="E35" s="47">
        <v>0</v>
      </c>
      <c r="F35" s="48"/>
      <c r="G35" s="47">
        <v>15</v>
      </c>
      <c r="H35" s="48"/>
      <c r="I35" s="47">
        <v>0</v>
      </c>
      <c r="J35" s="48"/>
      <c r="K35" s="49">
        <v>15</v>
      </c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14047</v>
      </c>
      <c r="D36" s="48">
        <v>11.052257095422563</v>
      </c>
      <c r="E36" s="47">
        <v>0</v>
      </c>
      <c r="F36" s="48"/>
      <c r="G36" s="47">
        <v>14047</v>
      </c>
      <c r="H36" s="48">
        <v>11.052257095422563</v>
      </c>
      <c r="I36" s="47">
        <v>0</v>
      </c>
      <c r="J36" s="48"/>
      <c r="K36" s="49">
        <v>14047</v>
      </c>
      <c r="L36" s="50">
        <v>10.475815965395203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7130</v>
      </c>
      <c r="D37" s="48">
        <v>2.871158562977925</v>
      </c>
      <c r="E37" s="47">
        <v>7688</v>
      </c>
      <c r="F37" s="48">
        <v>16.927756653992397</v>
      </c>
      <c r="G37" s="47">
        <v>14817</v>
      </c>
      <c r="H37" s="48">
        <v>9.698674761234916</v>
      </c>
      <c r="I37" s="47">
        <v>3098</v>
      </c>
      <c r="J37" s="48">
        <v>17.437452615617893</v>
      </c>
      <c r="K37" s="49">
        <v>17915</v>
      </c>
      <c r="L37" s="50">
        <v>10.956273999752261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582</v>
      </c>
      <c r="D38" s="48">
        <v>-57.300073367571535</v>
      </c>
      <c r="E38" s="47">
        <v>9731</v>
      </c>
      <c r="F38" s="48">
        <v>10.178894927536232</v>
      </c>
      <c r="G38" s="47">
        <v>10313</v>
      </c>
      <c r="H38" s="48">
        <v>1.1574301128003923</v>
      </c>
      <c r="I38" s="47">
        <v>834</v>
      </c>
      <c r="J38" s="48">
        <v>448.6842105263158</v>
      </c>
      <c r="K38" s="49">
        <v>11147</v>
      </c>
      <c r="L38" s="50">
        <v>7.73170967430173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629113</v>
      </c>
      <c r="D39" s="50">
        <v>7.62144583713248</v>
      </c>
      <c r="E39" s="12">
        <f>SUM(E3:E38)</f>
        <v>87663</v>
      </c>
      <c r="F39" s="50">
        <v>12.609349107865429</v>
      </c>
      <c r="G39" s="12">
        <f>SUM(G3:G38)</f>
        <v>716773</v>
      </c>
      <c r="H39" s="50">
        <v>8.207014095521044</v>
      </c>
      <c r="I39" s="12">
        <f>SUM(I3:I38)</f>
        <v>87202</v>
      </c>
      <c r="J39" s="50">
        <v>0.08608123773342362</v>
      </c>
      <c r="K39" s="12">
        <f>SUM(K3:K38)</f>
        <v>803978</v>
      </c>
      <c r="L39" s="50">
        <v>7.2631407613756735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730</v>
      </c>
      <c r="D3" s="27">
        <v>-3.439153439153439</v>
      </c>
      <c r="E3" s="26">
        <v>59697</v>
      </c>
      <c r="F3" s="27">
        <v>18.331384170152035</v>
      </c>
      <c r="G3" s="26">
        <v>95</v>
      </c>
      <c r="H3" s="27">
        <v>-5</v>
      </c>
      <c r="I3" s="61"/>
    </row>
    <row r="4" spans="1:9" s="23" customFormat="1" ht="15.75" customHeight="1">
      <c r="A4" s="24">
        <v>2</v>
      </c>
      <c r="B4" s="25" t="s">
        <v>9</v>
      </c>
      <c r="C4" s="26">
        <v>1380</v>
      </c>
      <c r="D4" s="27">
        <v>-17.16686674669868</v>
      </c>
      <c r="E4" s="26">
        <v>39807</v>
      </c>
      <c r="F4" s="27">
        <v>6.472838152298928</v>
      </c>
      <c r="G4" s="26">
        <v>445</v>
      </c>
      <c r="H4" s="27">
        <v>-19.67509025270758</v>
      </c>
      <c r="I4" s="61"/>
    </row>
    <row r="5" spans="1:9" s="23" customFormat="1" ht="15.75" customHeight="1">
      <c r="A5" s="24">
        <v>3</v>
      </c>
      <c r="B5" s="25" t="s">
        <v>10</v>
      </c>
      <c r="C5" s="26">
        <v>1879</v>
      </c>
      <c r="D5" s="27">
        <v>14.016990291262136</v>
      </c>
      <c r="E5" s="26">
        <v>123501</v>
      </c>
      <c r="F5" s="27">
        <v>24.252729010513608</v>
      </c>
      <c r="G5" s="26">
        <v>346</v>
      </c>
      <c r="H5" s="27">
        <v>25.36231884057971</v>
      </c>
      <c r="I5" s="61"/>
    </row>
    <row r="6" spans="1:9" s="23" customFormat="1" ht="15.75" customHeight="1">
      <c r="A6" s="24">
        <v>4</v>
      </c>
      <c r="B6" s="25" t="s">
        <v>11</v>
      </c>
      <c r="C6" s="26">
        <v>3667</v>
      </c>
      <c r="D6" s="27">
        <v>50.47189167008617</v>
      </c>
      <c r="E6" s="26">
        <v>214952</v>
      </c>
      <c r="F6" s="27">
        <v>186.6561758194863</v>
      </c>
      <c r="G6" s="26">
        <v>12275</v>
      </c>
      <c r="H6" s="27">
        <v>7.121040230386596</v>
      </c>
      <c r="I6" s="61"/>
    </row>
    <row r="7" spans="1:9" s="23" customFormat="1" ht="15.75" customHeight="1">
      <c r="A7" s="24">
        <v>5</v>
      </c>
      <c r="B7" s="25" t="s">
        <v>12</v>
      </c>
      <c r="C7" s="26">
        <v>4209</v>
      </c>
      <c r="D7" s="27">
        <v>-2.184522426214269</v>
      </c>
      <c r="E7" s="26">
        <v>242135</v>
      </c>
      <c r="F7" s="27">
        <v>1.407182493979688</v>
      </c>
      <c r="G7" s="26">
        <v>2293</v>
      </c>
      <c r="H7" s="27">
        <v>7.450796626054358</v>
      </c>
      <c r="I7" s="61"/>
    </row>
    <row r="8" spans="1:9" s="23" customFormat="1" ht="15.75" customHeight="1">
      <c r="A8" s="24">
        <v>6</v>
      </c>
      <c r="B8" s="25" t="s">
        <v>13</v>
      </c>
      <c r="C8" s="26">
        <v>823</v>
      </c>
      <c r="D8" s="27">
        <v>0.8578431372549019</v>
      </c>
      <c r="E8" s="26">
        <v>3798</v>
      </c>
      <c r="F8" s="27">
        <v>-6.129510627780524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815</v>
      </c>
      <c r="D9" s="27">
        <v>-18.254764292878637</v>
      </c>
      <c r="E9" s="26">
        <v>13941</v>
      </c>
      <c r="F9" s="27">
        <v>9.272613262266812</v>
      </c>
      <c r="G9" s="26">
        <v>150</v>
      </c>
      <c r="H9" s="27">
        <v>111.26760563380282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652</v>
      </c>
      <c r="D10" s="27">
        <v>7.768595041322314</v>
      </c>
      <c r="E10" s="26">
        <v>47868</v>
      </c>
      <c r="F10" s="27">
        <v>11.856802355470393</v>
      </c>
      <c r="G10" s="26">
        <v>50</v>
      </c>
      <c r="H10" s="27">
        <v>31.57894736842105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1657</v>
      </c>
      <c r="D11" s="27">
        <v>-8.755506607929515</v>
      </c>
      <c r="E11" s="26">
        <v>148451</v>
      </c>
      <c r="F11" s="27">
        <v>3.9558269492023923</v>
      </c>
      <c r="G11" s="26">
        <v>392</v>
      </c>
      <c r="H11" s="27">
        <v>7.988980716253444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4052</v>
      </c>
      <c r="D12" s="27">
        <v>83.4314169307379</v>
      </c>
      <c r="E12" s="26">
        <v>330589</v>
      </c>
      <c r="F12" s="27">
        <v>132.05090408805032</v>
      </c>
      <c r="G12" s="26">
        <v>891</v>
      </c>
      <c r="H12" s="27">
        <v>189.28571428571428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118</v>
      </c>
      <c r="D13" s="27">
        <v>227.77777777777777</v>
      </c>
      <c r="E13" s="26">
        <v>5598</v>
      </c>
      <c r="F13" s="27">
        <v>686.2359550561798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687</v>
      </c>
      <c r="D14" s="27">
        <v>54.38202247191011</v>
      </c>
      <c r="E14" s="26">
        <v>3536</v>
      </c>
      <c r="F14" s="27">
        <v>226.19926199261994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2242</v>
      </c>
      <c r="D15" s="27">
        <v>-8.302658486707566</v>
      </c>
      <c r="E15" s="26">
        <v>98204</v>
      </c>
      <c r="F15" s="27">
        <v>-2.4418350519560508</v>
      </c>
      <c r="G15" s="26">
        <v>243</v>
      </c>
      <c r="H15" s="27">
        <v>872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261</v>
      </c>
      <c r="D16" s="27">
        <v>12.5</v>
      </c>
      <c r="E16" s="26">
        <v>561</v>
      </c>
      <c r="F16" s="27">
        <v>0.35778175313059035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479</v>
      </c>
      <c r="D17" s="27">
        <v>106.46551724137932</v>
      </c>
      <c r="E17" s="26">
        <v>32245</v>
      </c>
      <c r="F17" s="27">
        <v>236.1655546288574</v>
      </c>
      <c r="G17" s="26">
        <v>88</v>
      </c>
      <c r="H17" s="27">
        <v>-37.142857142857146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1589</v>
      </c>
      <c r="D18" s="27">
        <v>-28.935599284436492</v>
      </c>
      <c r="E18" s="26">
        <v>83897</v>
      </c>
      <c r="F18" s="27">
        <v>-2.4464831804281344</v>
      </c>
      <c r="G18" s="26">
        <v>431</v>
      </c>
      <c r="H18" s="27">
        <v>-18.37121212121212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1120</v>
      </c>
      <c r="D19" s="27">
        <v>9.268292682926829</v>
      </c>
      <c r="E19" s="26">
        <v>80422</v>
      </c>
      <c r="F19" s="27">
        <v>22.216312326185736</v>
      </c>
      <c r="G19" s="26">
        <v>221</v>
      </c>
      <c r="H19" s="27">
        <v>-7.916666666666667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9924</v>
      </c>
      <c r="D20" s="27">
        <v>4.6614638261970045</v>
      </c>
      <c r="E20" s="26">
        <v>728513</v>
      </c>
      <c r="F20" s="27">
        <v>11.458698289671169</v>
      </c>
      <c r="G20" s="26">
        <v>2242</v>
      </c>
      <c r="H20" s="27">
        <v>4.864359214218896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16395</v>
      </c>
      <c r="D21" s="27">
        <v>0.15883682570712934</v>
      </c>
      <c r="E21" s="26">
        <v>1234810</v>
      </c>
      <c r="F21" s="27">
        <v>5.6584303158860285</v>
      </c>
      <c r="G21" s="26">
        <v>32992</v>
      </c>
      <c r="H21" s="27">
        <v>4.766441205423772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4321</v>
      </c>
      <c r="D22" s="27">
        <v>-13.597280543891221</v>
      </c>
      <c r="E22" s="26">
        <v>301879</v>
      </c>
      <c r="F22" s="27">
        <v>9.135639115140867</v>
      </c>
      <c r="G22" s="26">
        <v>691</v>
      </c>
      <c r="H22" s="27">
        <v>-10.608020698576972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940</v>
      </c>
      <c r="D23" s="27">
        <v>34.285714285714285</v>
      </c>
      <c r="E23" s="26">
        <v>57463</v>
      </c>
      <c r="F23" s="27">
        <v>12.493882265421586</v>
      </c>
      <c r="G23" s="26">
        <v>146</v>
      </c>
      <c r="H23" s="27">
        <v>12.307692307692308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3025</v>
      </c>
      <c r="D24" s="27">
        <v>-15.075800112296463</v>
      </c>
      <c r="E24" s="26">
        <v>233194</v>
      </c>
      <c r="F24" s="27">
        <v>-11.920499784705802</v>
      </c>
      <c r="G24" s="26">
        <v>442</v>
      </c>
      <c r="H24" s="27">
        <v>-41.68865435356201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900</v>
      </c>
      <c r="D25" s="27">
        <v>16.883116883116884</v>
      </c>
      <c r="E25" s="26">
        <v>4522</v>
      </c>
      <c r="F25" s="27">
        <v>48.50574712643678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466</v>
      </c>
      <c r="D26" s="27">
        <v>-21.943048576214405</v>
      </c>
      <c r="E26" s="26">
        <v>3668</v>
      </c>
      <c r="F26" s="27">
        <v>-25.371312309257377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711</v>
      </c>
      <c r="D27" s="27">
        <v>-7.662337662337662</v>
      </c>
      <c r="E27" s="26">
        <v>22690</v>
      </c>
      <c r="F27" s="27">
        <v>1.0465375194834112</v>
      </c>
      <c r="G27" s="26">
        <v>97</v>
      </c>
      <c r="H27" s="27">
        <v>-21.13821138211382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2141</v>
      </c>
      <c r="D28" s="27">
        <v>4.592085979482169</v>
      </c>
      <c r="E28" s="26">
        <v>118874</v>
      </c>
      <c r="F28" s="27">
        <v>5.848307303260734</v>
      </c>
      <c r="G28" s="26">
        <v>1106</v>
      </c>
      <c r="H28" s="27">
        <v>34.8780487804878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249</v>
      </c>
      <c r="D30" s="27">
        <v>-33.776595744680854</v>
      </c>
      <c r="E30" s="26">
        <v>10619</v>
      </c>
      <c r="F30" s="27">
        <v>-10.36549337384992</v>
      </c>
      <c r="G30" s="26">
        <v>331</v>
      </c>
      <c r="H30" s="27">
        <v>-26.444444444444443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3045</v>
      </c>
      <c r="D31" s="27">
        <v>33.202099737532805</v>
      </c>
      <c r="E31" s="26">
        <v>144551</v>
      </c>
      <c r="F31" s="27">
        <v>83.43569960153296</v>
      </c>
      <c r="G31" s="26">
        <v>1646</v>
      </c>
      <c r="H31" s="27">
        <v>7.022106631989597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24585</v>
      </c>
      <c r="D32" s="27">
        <v>5.158475554985243</v>
      </c>
      <c r="E32" s="26">
        <v>2084133</v>
      </c>
      <c r="F32" s="27">
        <v>10.240031821579114</v>
      </c>
      <c r="G32" s="26">
        <v>14557</v>
      </c>
      <c r="H32" s="27">
        <v>0.2341114094883977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1051</v>
      </c>
      <c r="D33" s="27">
        <v>-20.79879427279578</v>
      </c>
      <c r="E33" s="26">
        <v>47429</v>
      </c>
      <c r="F33" s="27">
        <v>-12.518444739560277</v>
      </c>
      <c r="G33" s="26">
        <v>72</v>
      </c>
      <c r="H33" s="27">
        <v>-2.7027027027027026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4268</v>
      </c>
      <c r="D34" s="27">
        <v>-11.945533319579122</v>
      </c>
      <c r="E34" s="26">
        <v>223582</v>
      </c>
      <c r="F34" s="27">
        <v>6.881402764034094</v>
      </c>
      <c r="G34" s="26">
        <v>1265</v>
      </c>
      <c r="H34" s="27">
        <v>-17.320261437908496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449</v>
      </c>
      <c r="D35" s="27">
        <v>225.36231884057972</v>
      </c>
      <c r="E35" s="26">
        <v>25272</v>
      </c>
      <c r="F35" s="27">
        <v>473.7116912599319</v>
      </c>
      <c r="G35" s="26">
        <v>3</v>
      </c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1226</v>
      </c>
      <c r="D36" s="27">
        <v>19.260700389105057</v>
      </c>
      <c r="E36" s="26">
        <v>62036</v>
      </c>
      <c r="F36" s="27">
        <v>46.67108000756573</v>
      </c>
      <c r="G36" s="26">
        <v>1298</v>
      </c>
      <c r="H36" s="27">
        <v>-6.886657101865136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5941</v>
      </c>
      <c r="D37" s="27">
        <v>3.0350329517863335</v>
      </c>
      <c r="E37" s="26">
        <v>388765</v>
      </c>
      <c r="F37" s="27">
        <v>21.47008279956257</v>
      </c>
      <c r="G37" s="26">
        <v>1805</v>
      </c>
      <c r="H37" s="27">
        <v>14.968152866242038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2740</v>
      </c>
      <c r="D38" s="27">
        <v>-2.0378977475867</v>
      </c>
      <c r="E38" s="26">
        <v>141199</v>
      </c>
      <c r="F38" s="27">
        <v>12.525302433815208</v>
      </c>
      <c r="G38" s="26">
        <v>1089</v>
      </c>
      <c r="H38" s="27">
        <v>18.498367791077257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108737</v>
      </c>
      <c r="D39" s="28">
        <v>3.415251174557282</v>
      </c>
      <c r="E39" s="12">
        <f>SUM(E3:E38)</f>
        <v>7362401</v>
      </c>
      <c r="F39" s="28">
        <v>14.955645651112848</v>
      </c>
      <c r="G39" s="12">
        <f>SUM(G3:G38)</f>
        <v>77702</v>
      </c>
      <c r="H39" s="28">
        <v>4.342804963205673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Novembre'!C1</f>
        <v>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560</v>
      </c>
      <c r="D3" s="48">
        <v>-13.580246913580247</v>
      </c>
      <c r="E3" s="47">
        <v>130</v>
      </c>
      <c r="F3" s="48">
        <v>85.71428571428571</v>
      </c>
      <c r="G3" s="56">
        <v>126</v>
      </c>
      <c r="H3" s="48">
        <v>80</v>
      </c>
      <c r="I3" s="47">
        <v>690</v>
      </c>
      <c r="J3" s="48">
        <v>-3.8997214484679668</v>
      </c>
      <c r="K3" s="47">
        <v>40</v>
      </c>
      <c r="L3" s="48">
        <v>5.2631578947368425</v>
      </c>
      <c r="M3" s="49">
        <v>730</v>
      </c>
      <c r="N3" s="50">
        <v>-3.439153439153439</v>
      </c>
      <c r="O3" s="60"/>
    </row>
    <row r="4" spans="1:15" s="8" customFormat="1" ht="15.75" customHeight="1">
      <c r="A4" s="31">
        <v>2</v>
      </c>
      <c r="B4" s="41" t="s">
        <v>9</v>
      </c>
      <c r="C4" s="47">
        <v>551</v>
      </c>
      <c r="D4" s="48">
        <v>19.782608695652176</v>
      </c>
      <c r="E4" s="47">
        <v>384</v>
      </c>
      <c r="F4" s="48">
        <v>-6.796116504854369</v>
      </c>
      <c r="G4" s="56">
        <v>267</v>
      </c>
      <c r="H4" s="48">
        <v>5.9523809523809526</v>
      </c>
      <c r="I4" s="47">
        <v>935</v>
      </c>
      <c r="J4" s="48">
        <v>7.224770642201835</v>
      </c>
      <c r="K4" s="47">
        <v>445</v>
      </c>
      <c r="L4" s="48">
        <v>-43.95465994962217</v>
      </c>
      <c r="M4" s="49">
        <v>1380</v>
      </c>
      <c r="N4" s="50">
        <v>-17.16686674669868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1301</v>
      </c>
      <c r="D5" s="48">
        <v>7.520661157024794</v>
      </c>
      <c r="E5" s="47">
        <v>354</v>
      </c>
      <c r="F5" s="48">
        <v>45.67901234567901</v>
      </c>
      <c r="G5" s="56">
        <v>250</v>
      </c>
      <c r="H5" s="48">
        <v>40.449438202247194</v>
      </c>
      <c r="I5" s="47">
        <v>1655</v>
      </c>
      <c r="J5" s="48">
        <v>13.902271163110806</v>
      </c>
      <c r="K5" s="47">
        <v>224</v>
      </c>
      <c r="L5" s="48">
        <v>14.871794871794872</v>
      </c>
      <c r="M5" s="49">
        <v>1879</v>
      </c>
      <c r="N5" s="50">
        <v>14.016990291262136</v>
      </c>
      <c r="O5" s="60"/>
    </row>
    <row r="6" spans="1:15" s="8" customFormat="1" ht="15.75" customHeight="1">
      <c r="A6" s="31">
        <v>4</v>
      </c>
      <c r="B6" s="41" t="s">
        <v>11</v>
      </c>
      <c r="C6" s="47">
        <v>582</v>
      </c>
      <c r="D6" s="48">
        <v>94</v>
      </c>
      <c r="E6" s="47">
        <v>2924</v>
      </c>
      <c r="F6" s="48">
        <v>46.63991975927783</v>
      </c>
      <c r="G6" s="56">
        <v>2421</v>
      </c>
      <c r="H6" s="48">
        <v>54.30210325047801</v>
      </c>
      <c r="I6" s="47">
        <v>3506</v>
      </c>
      <c r="J6" s="48">
        <v>52.833478639930256</v>
      </c>
      <c r="K6" s="47">
        <v>161</v>
      </c>
      <c r="L6" s="48">
        <v>12.587412587412587</v>
      </c>
      <c r="M6" s="49">
        <v>3667</v>
      </c>
      <c r="N6" s="50">
        <v>50.47189167008617</v>
      </c>
      <c r="O6" s="60"/>
    </row>
    <row r="7" spans="1:15" s="8" customFormat="1" ht="15.75" customHeight="1">
      <c r="A7" s="31">
        <v>5</v>
      </c>
      <c r="B7" s="41" t="s">
        <v>12</v>
      </c>
      <c r="C7" s="47">
        <v>1182</v>
      </c>
      <c r="D7" s="48">
        <v>-11.52694610778443</v>
      </c>
      <c r="E7" s="47">
        <v>3027</v>
      </c>
      <c r="F7" s="48">
        <v>2.0222446916076846</v>
      </c>
      <c r="G7" s="56">
        <v>2583</v>
      </c>
      <c r="H7" s="48">
        <v>8.07531380753138</v>
      </c>
      <c r="I7" s="47">
        <v>4209</v>
      </c>
      <c r="J7" s="48">
        <v>-2.184522426214269</v>
      </c>
      <c r="K7" s="47">
        <v>0</v>
      </c>
      <c r="L7" s="48"/>
      <c r="M7" s="49">
        <v>4209</v>
      </c>
      <c r="N7" s="50">
        <v>-2.184522426214269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186</v>
      </c>
      <c r="D8" s="48">
        <v>8.771929824561404</v>
      </c>
      <c r="E8" s="47">
        <v>41</v>
      </c>
      <c r="F8" s="48">
        <v>215.3846153846154</v>
      </c>
      <c r="G8" s="56">
        <v>37</v>
      </c>
      <c r="H8" s="48">
        <v>236.36363636363637</v>
      </c>
      <c r="I8" s="47">
        <v>227</v>
      </c>
      <c r="J8" s="48">
        <v>23.369565217391305</v>
      </c>
      <c r="K8" s="47">
        <v>596</v>
      </c>
      <c r="L8" s="48">
        <v>-5.69620253164557</v>
      </c>
      <c r="M8" s="49">
        <v>823</v>
      </c>
      <c r="N8" s="50">
        <v>0.8578431372549019</v>
      </c>
      <c r="O8" s="60"/>
    </row>
    <row r="9" spans="1:15" s="8" customFormat="1" ht="15.75" customHeight="1">
      <c r="A9" s="31">
        <v>7</v>
      </c>
      <c r="B9" s="41" t="s">
        <v>14</v>
      </c>
      <c r="C9" s="47">
        <v>173</v>
      </c>
      <c r="D9" s="48">
        <v>-45.59748427672956</v>
      </c>
      <c r="E9" s="47">
        <v>113</v>
      </c>
      <c r="F9" s="48">
        <v>48.68421052631579</v>
      </c>
      <c r="G9" s="56">
        <v>99</v>
      </c>
      <c r="H9" s="48">
        <v>54.6875</v>
      </c>
      <c r="I9" s="47">
        <v>286</v>
      </c>
      <c r="J9" s="48">
        <v>-27.411167512690355</v>
      </c>
      <c r="K9" s="47">
        <v>529</v>
      </c>
      <c r="L9" s="48">
        <v>-12.271973466003317</v>
      </c>
      <c r="M9" s="49">
        <v>815</v>
      </c>
      <c r="N9" s="50">
        <v>-18.254764292878637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583</v>
      </c>
      <c r="D10" s="48">
        <v>8.364312267657992</v>
      </c>
      <c r="E10" s="47">
        <v>3</v>
      </c>
      <c r="F10" s="48">
        <v>-75</v>
      </c>
      <c r="G10" s="56">
        <v>2</v>
      </c>
      <c r="H10" s="48">
        <v>-71.42857142857143</v>
      </c>
      <c r="I10" s="47">
        <v>586</v>
      </c>
      <c r="J10" s="48">
        <v>6.545454545454546</v>
      </c>
      <c r="K10" s="47">
        <v>66</v>
      </c>
      <c r="L10" s="48">
        <v>20</v>
      </c>
      <c r="M10" s="49">
        <v>652</v>
      </c>
      <c r="N10" s="50">
        <v>7.768595041322314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1386</v>
      </c>
      <c r="D11" s="48">
        <v>-3.2798325191905096</v>
      </c>
      <c r="E11" s="47">
        <v>88</v>
      </c>
      <c r="F11" s="48">
        <v>-42.857142857142854</v>
      </c>
      <c r="G11" s="56">
        <v>86</v>
      </c>
      <c r="H11" s="48">
        <v>-22.52252252252252</v>
      </c>
      <c r="I11" s="47">
        <v>1474</v>
      </c>
      <c r="J11" s="48">
        <v>-7.120352867044739</v>
      </c>
      <c r="K11" s="47">
        <v>183</v>
      </c>
      <c r="L11" s="48">
        <v>-20.087336244541486</v>
      </c>
      <c r="M11" s="49">
        <v>1657</v>
      </c>
      <c r="N11" s="50">
        <v>-8.755506607929515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3709</v>
      </c>
      <c r="D12" s="48">
        <v>80.5744888023369</v>
      </c>
      <c r="E12" s="47">
        <v>287</v>
      </c>
      <c r="F12" s="48">
        <v>115.78947368421052</v>
      </c>
      <c r="G12" s="56">
        <v>168</v>
      </c>
      <c r="H12" s="48">
        <v>229.41176470588235</v>
      </c>
      <c r="I12" s="47">
        <v>3996</v>
      </c>
      <c r="J12" s="48">
        <v>82.71604938271605</v>
      </c>
      <c r="K12" s="47">
        <v>56</v>
      </c>
      <c r="L12" s="48">
        <v>154.54545454545453</v>
      </c>
      <c r="M12" s="49">
        <v>4052</v>
      </c>
      <c r="N12" s="50">
        <v>83.4314169307379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118</v>
      </c>
      <c r="D13" s="48">
        <v>268.75</v>
      </c>
      <c r="E13" s="47">
        <v>0</v>
      </c>
      <c r="F13" s="48"/>
      <c r="G13" s="56">
        <v>0</v>
      </c>
      <c r="H13" s="48"/>
      <c r="I13" s="47">
        <v>118</v>
      </c>
      <c r="J13" s="48">
        <v>268.75</v>
      </c>
      <c r="K13" s="47">
        <v>0</v>
      </c>
      <c r="L13" s="48"/>
      <c r="M13" s="49">
        <v>118</v>
      </c>
      <c r="N13" s="50">
        <v>227.77777777777777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144</v>
      </c>
      <c r="D14" s="48">
        <v>182.35294117647058</v>
      </c>
      <c r="E14" s="47">
        <v>52</v>
      </c>
      <c r="F14" s="48">
        <v>225</v>
      </c>
      <c r="G14" s="56">
        <v>50</v>
      </c>
      <c r="H14" s="48">
        <v>525</v>
      </c>
      <c r="I14" s="47">
        <v>196</v>
      </c>
      <c r="J14" s="48">
        <v>192.53731343283582</v>
      </c>
      <c r="K14" s="47">
        <v>491</v>
      </c>
      <c r="L14" s="48">
        <v>29.894179894179896</v>
      </c>
      <c r="M14" s="49">
        <v>687</v>
      </c>
      <c r="N14" s="50">
        <v>54.38202247191011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627</v>
      </c>
      <c r="D15" s="48">
        <v>2.618657937806874</v>
      </c>
      <c r="E15" s="47">
        <v>1244</v>
      </c>
      <c r="F15" s="48">
        <v>-18.104015799868336</v>
      </c>
      <c r="G15" s="56">
        <v>0</v>
      </c>
      <c r="H15" s="48"/>
      <c r="I15" s="47">
        <v>1871</v>
      </c>
      <c r="J15" s="48">
        <v>-12.15962441314554</v>
      </c>
      <c r="K15" s="47">
        <v>371</v>
      </c>
      <c r="L15" s="48">
        <v>17.77777777777778</v>
      </c>
      <c r="M15" s="49">
        <v>2242</v>
      </c>
      <c r="N15" s="50">
        <v>-8.302658486707566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124</v>
      </c>
      <c r="D16" s="48">
        <v>8.771929824561404</v>
      </c>
      <c r="E16" s="47">
        <v>0</v>
      </c>
      <c r="F16" s="48"/>
      <c r="G16" s="56">
        <v>0</v>
      </c>
      <c r="H16" s="48"/>
      <c r="I16" s="47">
        <v>124</v>
      </c>
      <c r="J16" s="48">
        <v>8.771929824561404</v>
      </c>
      <c r="K16" s="47">
        <v>137</v>
      </c>
      <c r="L16" s="48">
        <v>16.10169491525424</v>
      </c>
      <c r="M16" s="49">
        <v>261</v>
      </c>
      <c r="N16" s="50">
        <v>12.5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121</v>
      </c>
      <c r="D17" s="48"/>
      <c r="E17" s="47">
        <v>236</v>
      </c>
      <c r="F17" s="48">
        <v>122.64150943396227</v>
      </c>
      <c r="G17" s="56">
        <v>182</v>
      </c>
      <c r="H17" s="48">
        <v>203.33333333333334</v>
      </c>
      <c r="I17" s="47">
        <v>357</v>
      </c>
      <c r="J17" s="48">
        <v>236.79245283018867</v>
      </c>
      <c r="K17" s="47">
        <v>122</v>
      </c>
      <c r="L17" s="48">
        <v>-3.1746031746031744</v>
      </c>
      <c r="M17" s="49">
        <v>479</v>
      </c>
      <c r="N17" s="50">
        <v>106.46551724137932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744</v>
      </c>
      <c r="D18" s="48">
        <v>-38.25726141078838</v>
      </c>
      <c r="E18" s="47">
        <v>604</v>
      </c>
      <c r="F18" s="48">
        <v>-1.1456628477905073</v>
      </c>
      <c r="G18" s="56">
        <v>599</v>
      </c>
      <c r="H18" s="48">
        <v>-1.480263157894737</v>
      </c>
      <c r="I18" s="47">
        <v>1348</v>
      </c>
      <c r="J18" s="48">
        <v>-25.770925110132158</v>
      </c>
      <c r="K18" s="47">
        <v>241</v>
      </c>
      <c r="L18" s="48">
        <v>-42.61904761904762</v>
      </c>
      <c r="M18" s="49">
        <v>1589</v>
      </c>
      <c r="N18" s="50">
        <v>-28.935599284436492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976</v>
      </c>
      <c r="D19" s="48">
        <v>13.752913752913752</v>
      </c>
      <c r="E19" s="47">
        <v>86</v>
      </c>
      <c r="F19" s="48">
        <v>65.38461538461539</v>
      </c>
      <c r="G19" s="56">
        <v>86</v>
      </c>
      <c r="H19" s="48">
        <v>72</v>
      </c>
      <c r="I19" s="47">
        <v>1062</v>
      </c>
      <c r="J19" s="48">
        <v>16.703296703296704</v>
      </c>
      <c r="K19" s="47">
        <v>58</v>
      </c>
      <c r="L19" s="48">
        <v>-49.56521739130435</v>
      </c>
      <c r="M19" s="49">
        <v>1120</v>
      </c>
      <c r="N19" s="50">
        <v>9.268292682926829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5302</v>
      </c>
      <c r="D20" s="48">
        <v>2.374975864066422</v>
      </c>
      <c r="E20" s="47">
        <v>2778</v>
      </c>
      <c r="F20" s="48">
        <v>9.75898854207823</v>
      </c>
      <c r="G20" s="56">
        <v>2743</v>
      </c>
      <c r="H20" s="48">
        <v>9.939879759519037</v>
      </c>
      <c r="I20" s="47">
        <v>8080</v>
      </c>
      <c r="J20" s="48">
        <v>4.7989623865110245</v>
      </c>
      <c r="K20" s="47">
        <v>1844</v>
      </c>
      <c r="L20" s="48">
        <v>4.063205417607223</v>
      </c>
      <c r="M20" s="49">
        <v>9924</v>
      </c>
      <c r="N20" s="50">
        <v>4.6614638261970045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3554</v>
      </c>
      <c r="D21" s="48">
        <v>-2.09366391184573</v>
      </c>
      <c r="E21" s="47">
        <v>12841</v>
      </c>
      <c r="F21" s="48">
        <v>0.8006907920558913</v>
      </c>
      <c r="G21" s="56">
        <v>7919</v>
      </c>
      <c r="H21" s="48">
        <v>-2.8701091622715564</v>
      </c>
      <c r="I21" s="47">
        <v>16395</v>
      </c>
      <c r="J21" s="48">
        <v>0.15883682570712934</v>
      </c>
      <c r="K21" s="47">
        <v>0</v>
      </c>
      <c r="L21" s="48"/>
      <c r="M21" s="49">
        <v>16395</v>
      </c>
      <c r="N21" s="50">
        <v>0.15883682570712934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2824</v>
      </c>
      <c r="D22" s="48">
        <v>-22.799343903772552</v>
      </c>
      <c r="E22" s="47">
        <v>1124</v>
      </c>
      <c r="F22" s="48">
        <v>12.738214643931796</v>
      </c>
      <c r="G22" s="56">
        <v>1061</v>
      </c>
      <c r="H22" s="48">
        <v>7.82520325203252</v>
      </c>
      <c r="I22" s="47">
        <v>3948</v>
      </c>
      <c r="J22" s="48">
        <v>-15.18796992481203</v>
      </c>
      <c r="K22" s="47">
        <v>373</v>
      </c>
      <c r="L22" s="48">
        <v>7.803468208092486</v>
      </c>
      <c r="M22" s="49">
        <v>4321</v>
      </c>
      <c r="N22" s="50">
        <v>-13.597280543891221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574</v>
      </c>
      <c r="D23" s="48">
        <v>0.7017543859649122</v>
      </c>
      <c r="E23" s="47">
        <v>52</v>
      </c>
      <c r="F23" s="48">
        <v>300</v>
      </c>
      <c r="G23" s="56">
        <v>48</v>
      </c>
      <c r="H23" s="48">
        <v>860</v>
      </c>
      <c r="I23" s="47">
        <v>626</v>
      </c>
      <c r="J23" s="48">
        <v>7.375643224699829</v>
      </c>
      <c r="K23" s="47">
        <v>314</v>
      </c>
      <c r="L23" s="48">
        <v>168.3760683760684</v>
      </c>
      <c r="M23" s="49">
        <v>940</v>
      </c>
      <c r="N23" s="50">
        <v>34.285714285714285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2754</v>
      </c>
      <c r="D24" s="48">
        <v>-15.339686443283123</v>
      </c>
      <c r="E24" s="47">
        <v>173</v>
      </c>
      <c r="F24" s="48">
        <v>-5.46448087431694</v>
      </c>
      <c r="G24" s="56">
        <v>126</v>
      </c>
      <c r="H24" s="48">
        <v>2.4390243902439024</v>
      </c>
      <c r="I24" s="47">
        <v>2927</v>
      </c>
      <c r="J24" s="48">
        <v>-14.813736903376018</v>
      </c>
      <c r="K24" s="47">
        <v>98</v>
      </c>
      <c r="L24" s="48">
        <v>-22.22222222222222</v>
      </c>
      <c r="M24" s="49">
        <v>3025</v>
      </c>
      <c r="N24" s="50">
        <v>-15.075800112296463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339</v>
      </c>
      <c r="D25" s="48">
        <v>29.389312977099237</v>
      </c>
      <c r="E25" s="47">
        <v>35</v>
      </c>
      <c r="F25" s="48">
        <v>-48.529411764705884</v>
      </c>
      <c r="G25" s="56">
        <v>31</v>
      </c>
      <c r="H25" s="48">
        <v>-31.11111111111111</v>
      </c>
      <c r="I25" s="47">
        <v>374</v>
      </c>
      <c r="J25" s="48">
        <v>13.333333333333334</v>
      </c>
      <c r="K25" s="47">
        <v>526</v>
      </c>
      <c r="L25" s="48">
        <v>19.545454545454547</v>
      </c>
      <c r="M25" s="49">
        <v>900</v>
      </c>
      <c r="N25" s="50">
        <v>16.883116883116884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147</v>
      </c>
      <c r="D26" s="48">
        <v>-31.627906976744185</v>
      </c>
      <c r="E26" s="47">
        <v>35</v>
      </c>
      <c r="F26" s="48">
        <v>1066.66666666667</v>
      </c>
      <c r="G26" s="56">
        <v>24</v>
      </c>
      <c r="H26" s="48">
        <v>2300</v>
      </c>
      <c r="I26" s="47">
        <v>182</v>
      </c>
      <c r="J26" s="48">
        <v>-16.513761467889907</v>
      </c>
      <c r="K26" s="47">
        <v>284</v>
      </c>
      <c r="L26" s="48">
        <v>-25.065963060686016</v>
      </c>
      <c r="M26" s="49">
        <v>466</v>
      </c>
      <c r="N26" s="50">
        <v>-21.943048576214405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311</v>
      </c>
      <c r="D27" s="48">
        <v>-2.5078369905956115</v>
      </c>
      <c r="E27" s="47">
        <v>165</v>
      </c>
      <c r="F27" s="48">
        <v>5.095541401273885</v>
      </c>
      <c r="G27" s="56">
        <v>164</v>
      </c>
      <c r="H27" s="48">
        <v>7.189542483660131</v>
      </c>
      <c r="I27" s="47">
        <v>476</v>
      </c>
      <c r="J27" s="48">
        <v>0</v>
      </c>
      <c r="K27" s="47">
        <v>235</v>
      </c>
      <c r="L27" s="48">
        <v>-20.068027210884352</v>
      </c>
      <c r="M27" s="49">
        <v>711</v>
      </c>
      <c r="N27" s="50">
        <v>-7.662337662337662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736</v>
      </c>
      <c r="D28" s="48">
        <v>14.641744548286605</v>
      </c>
      <c r="E28" s="47">
        <v>1121</v>
      </c>
      <c r="F28" s="48">
        <v>-2.5217391304347827</v>
      </c>
      <c r="G28" s="56">
        <v>0</v>
      </c>
      <c r="H28" s="48"/>
      <c r="I28" s="47">
        <v>1857</v>
      </c>
      <c r="J28" s="48">
        <v>3.627232142857143</v>
      </c>
      <c r="K28" s="47">
        <v>284</v>
      </c>
      <c r="L28" s="48">
        <v>11.372549019607844</v>
      </c>
      <c r="M28" s="49">
        <v>2141</v>
      </c>
      <c r="N28" s="50">
        <v>4.592085979482169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4</v>
      </c>
      <c r="D30" s="48">
        <v>-98.05825242718447</v>
      </c>
      <c r="E30" s="47">
        <v>144</v>
      </c>
      <c r="F30" s="48">
        <v>44</v>
      </c>
      <c r="G30" s="56">
        <v>39</v>
      </c>
      <c r="H30" s="48">
        <v>333.3333333333333</v>
      </c>
      <c r="I30" s="47">
        <v>148</v>
      </c>
      <c r="J30" s="48">
        <v>-51.63398692810458</v>
      </c>
      <c r="K30" s="47">
        <v>101</v>
      </c>
      <c r="L30" s="48">
        <v>44.285714285714285</v>
      </c>
      <c r="M30" s="49">
        <v>249</v>
      </c>
      <c r="N30" s="50">
        <v>-33.776595744680854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280</v>
      </c>
      <c r="D31" s="48">
        <v>14.754098360655737</v>
      </c>
      <c r="E31" s="47">
        <v>1322</v>
      </c>
      <c r="F31" s="48">
        <v>77.92732166890983</v>
      </c>
      <c r="G31" s="56">
        <v>1212</v>
      </c>
      <c r="H31" s="48">
        <v>89.375</v>
      </c>
      <c r="I31" s="47">
        <v>1602</v>
      </c>
      <c r="J31" s="48">
        <v>62.31003039513678</v>
      </c>
      <c r="K31" s="47">
        <v>1443</v>
      </c>
      <c r="L31" s="48">
        <v>11.085450346420323</v>
      </c>
      <c r="M31" s="49">
        <v>3045</v>
      </c>
      <c r="N31" s="50">
        <v>33.202099737532805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13150</v>
      </c>
      <c r="D32" s="48">
        <v>1.2083429538982529</v>
      </c>
      <c r="E32" s="47">
        <v>11435</v>
      </c>
      <c r="F32" s="48">
        <v>10.100134796841903</v>
      </c>
      <c r="G32" s="56">
        <v>7308</v>
      </c>
      <c r="H32" s="48">
        <v>10.979498861047835</v>
      </c>
      <c r="I32" s="47">
        <v>24585</v>
      </c>
      <c r="J32" s="48">
        <v>5.158475554985243</v>
      </c>
      <c r="K32" s="47">
        <v>0</v>
      </c>
      <c r="L32" s="48"/>
      <c r="M32" s="49">
        <v>24585</v>
      </c>
      <c r="N32" s="50">
        <v>5.158475554985243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427</v>
      </c>
      <c r="D33" s="48">
        <v>-38.38383838383838</v>
      </c>
      <c r="E33" s="47">
        <v>267</v>
      </c>
      <c r="F33" s="48">
        <v>-23.49570200573066</v>
      </c>
      <c r="G33" s="56">
        <v>237</v>
      </c>
      <c r="H33" s="48">
        <v>-6.692913385826771</v>
      </c>
      <c r="I33" s="47">
        <v>694</v>
      </c>
      <c r="J33" s="48">
        <v>-33.397312859884835</v>
      </c>
      <c r="K33" s="47">
        <v>357</v>
      </c>
      <c r="L33" s="48">
        <v>25.263157894736842</v>
      </c>
      <c r="M33" s="49">
        <v>1051</v>
      </c>
      <c r="N33" s="50">
        <v>-20.79879427279578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1734</v>
      </c>
      <c r="D34" s="48">
        <v>2.4217365623154166</v>
      </c>
      <c r="E34" s="47">
        <v>1782</v>
      </c>
      <c r="F34" s="48">
        <v>-12.860635696821516</v>
      </c>
      <c r="G34" s="56">
        <v>1769</v>
      </c>
      <c r="H34" s="48">
        <v>-3.858695652173913</v>
      </c>
      <c r="I34" s="47">
        <v>3516</v>
      </c>
      <c r="J34" s="48">
        <v>-5.93900481540931</v>
      </c>
      <c r="K34" s="47">
        <v>752</v>
      </c>
      <c r="L34" s="48">
        <v>-32.19116321009919</v>
      </c>
      <c r="M34" s="49">
        <v>4268</v>
      </c>
      <c r="N34" s="50">
        <v>-11.945533319579122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431</v>
      </c>
      <c r="D35" s="48">
        <v>344.3298969072165</v>
      </c>
      <c r="E35" s="47">
        <v>0</v>
      </c>
      <c r="F35" s="48"/>
      <c r="G35" s="56">
        <v>0</v>
      </c>
      <c r="H35" s="48"/>
      <c r="I35" s="47">
        <v>431</v>
      </c>
      <c r="J35" s="48">
        <v>244.8</v>
      </c>
      <c r="K35" s="47">
        <v>18</v>
      </c>
      <c r="L35" s="48">
        <v>38.46153846153846</v>
      </c>
      <c r="M35" s="49">
        <v>449</v>
      </c>
      <c r="N35" s="50">
        <v>225.36231884057972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737</v>
      </c>
      <c r="F36" s="48">
        <v>26.41509433962264</v>
      </c>
      <c r="G36" s="56">
        <v>0</v>
      </c>
      <c r="H36" s="48"/>
      <c r="I36" s="47">
        <v>737</v>
      </c>
      <c r="J36" s="48">
        <v>26.41509433962264</v>
      </c>
      <c r="K36" s="47">
        <v>489</v>
      </c>
      <c r="L36" s="48">
        <v>9.887640449438202</v>
      </c>
      <c r="M36" s="49">
        <v>1226</v>
      </c>
      <c r="N36" s="50">
        <v>19.260700389105057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2137</v>
      </c>
      <c r="D37" s="48">
        <v>-1.475334255417243</v>
      </c>
      <c r="E37" s="47">
        <v>3527</v>
      </c>
      <c r="F37" s="48">
        <v>5.75712143928036</v>
      </c>
      <c r="G37" s="56">
        <v>3197</v>
      </c>
      <c r="H37" s="48">
        <v>8.372881355932204</v>
      </c>
      <c r="I37" s="47">
        <v>5664</v>
      </c>
      <c r="J37" s="48">
        <v>2.9069767441860463</v>
      </c>
      <c r="K37" s="47">
        <v>277</v>
      </c>
      <c r="L37" s="48">
        <v>5.7251908396946565</v>
      </c>
      <c r="M37" s="49">
        <v>5941</v>
      </c>
      <c r="N37" s="50">
        <v>3.0350329517863335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775</v>
      </c>
      <c r="D38" s="48">
        <v>-30.926916221033867</v>
      </c>
      <c r="E38" s="47">
        <v>1763</v>
      </c>
      <c r="F38" s="48">
        <v>17.142857142857142</v>
      </c>
      <c r="G38" s="56">
        <v>1338</v>
      </c>
      <c r="H38" s="48">
        <v>9.672131147540984</v>
      </c>
      <c r="I38" s="47">
        <v>2538</v>
      </c>
      <c r="J38" s="48">
        <v>-3.387894937190712</v>
      </c>
      <c r="K38" s="47">
        <v>202</v>
      </c>
      <c r="L38" s="48">
        <v>18.823529411764707</v>
      </c>
      <c r="M38" s="49">
        <v>2740</v>
      </c>
      <c r="N38" s="50">
        <v>-2.0378977475867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48546</v>
      </c>
      <c r="D39" s="50">
        <v>0.5426228150111839</v>
      </c>
      <c r="E39" s="12">
        <f>SUM(E3:E38)</f>
        <v>48874</v>
      </c>
      <c r="F39" s="50">
        <v>7.906298986598371</v>
      </c>
      <c r="G39" s="13">
        <f>SUM(G3:G38)</f>
        <v>34172</v>
      </c>
      <c r="H39" s="48">
        <v>10.563949914258906</v>
      </c>
      <c r="I39" s="12">
        <f>SUM(I3:I38)</f>
        <v>97420</v>
      </c>
      <c r="J39" s="50">
        <v>4.1067783750280515</v>
      </c>
      <c r="K39" s="12">
        <f>SUM(K3:K38)</f>
        <v>11317</v>
      </c>
      <c r="L39" s="50">
        <v>-2.1782349381969057</v>
      </c>
      <c r="M39" s="12">
        <f>SUM(M3:M38)</f>
        <v>108737</v>
      </c>
      <c r="N39" s="50">
        <v>3.415251174557282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Novembre'!C1</f>
        <v>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42253</v>
      </c>
      <c r="D3" s="48">
        <v>1.8021925069268763</v>
      </c>
      <c r="E3" s="47">
        <v>17240</v>
      </c>
      <c r="F3" s="48">
        <v>93.55563040305378</v>
      </c>
      <c r="G3" s="56">
        <v>17240</v>
      </c>
      <c r="H3" s="48">
        <v>93.55563040305378</v>
      </c>
      <c r="I3" s="47">
        <v>176</v>
      </c>
      <c r="J3" s="48"/>
      <c r="K3" s="47">
        <v>59669</v>
      </c>
      <c r="L3" s="48">
        <v>18.36269142267714</v>
      </c>
      <c r="M3" s="47">
        <v>28</v>
      </c>
      <c r="N3" s="48">
        <v>-24.324324324324323</v>
      </c>
      <c r="O3" s="49">
        <v>59697</v>
      </c>
      <c r="P3" s="50">
        <v>18.331384170152035</v>
      </c>
      <c r="Q3" s="60"/>
    </row>
    <row r="4" spans="1:17" s="8" customFormat="1" ht="15.75" customHeight="1">
      <c r="A4" s="31">
        <v>2</v>
      </c>
      <c r="B4" s="41" t="s">
        <v>9</v>
      </c>
      <c r="C4" s="47">
        <v>18944</v>
      </c>
      <c r="D4" s="48">
        <v>18.920276208411803</v>
      </c>
      <c r="E4" s="47">
        <v>19160</v>
      </c>
      <c r="F4" s="48">
        <v>-6.27140201545837</v>
      </c>
      <c r="G4" s="56">
        <v>14125</v>
      </c>
      <c r="H4" s="48">
        <v>-20.34624710990808</v>
      </c>
      <c r="I4" s="47">
        <v>1025</v>
      </c>
      <c r="J4" s="48"/>
      <c r="K4" s="47">
        <v>39129</v>
      </c>
      <c r="L4" s="48">
        <v>7.580006598482349</v>
      </c>
      <c r="M4" s="47">
        <v>678</v>
      </c>
      <c r="N4" s="48">
        <v>-33.20197044334975</v>
      </c>
      <c r="O4" s="49">
        <v>39807</v>
      </c>
      <c r="P4" s="50">
        <v>6.472838152298928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104232</v>
      </c>
      <c r="D5" s="48">
        <v>15.436241610738255</v>
      </c>
      <c r="E5" s="47">
        <v>15321</v>
      </c>
      <c r="F5" s="48">
        <v>80.9923213230951</v>
      </c>
      <c r="G5" s="56">
        <v>9748</v>
      </c>
      <c r="H5" s="48">
        <v>105.30749789385004</v>
      </c>
      <c r="I5" s="47">
        <v>3231</v>
      </c>
      <c r="J5" s="48">
        <v>841.9825072886298</v>
      </c>
      <c r="K5" s="47">
        <v>122784</v>
      </c>
      <c r="L5" s="48">
        <v>23.896591390688382</v>
      </c>
      <c r="M5" s="47">
        <v>717</v>
      </c>
      <c r="N5" s="48">
        <v>144.7098976109215</v>
      </c>
      <c r="O5" s="49">
        <v>123501</v>
      </c>
      <c r="P5" s="50">
        <v>24.252729010513608</v>
      </c>
      <c r="Q5" s="60"/>
    </row>
    <row r="6" spans="1:17" s="8" customFormat="1" ht="15.75" customHeight="1">
      <c r="A6" s="31">
        <v>4</v>
      </c>
      <c r="B6" s="41" t="s">
        <v>11</v>
      </c>
      <c r="C6" s="47">
        <v>27484</v>
      </c>
      <c r="D6" s="48">
        <v>1022.7124183006536</v>
      </c>
      <c r="E6" s="47">
        <v>186289</v>
      </c>
      <c r="F6" s="48">
        <v>160.63518712836657</v>
      </c>
      <c r="G6" s="56">
        <v>168089</v>
      </c>
      <c r="H6" s="48">
        <v>189.65879717387557</v>
      </c>
      <c r="I6" s="47">
        <v>941</v>
      </c>
      <c r="J6" s="48">
        <v>15.318627450980392</v>
      </c>
      <c r="K6" s="47">
        <v>214714</v>
      </c>
      <c r="L6" s="48">
        <v>187.28508543063194</v>
      </c>
      <c r="M6" s="47">
        <v>238</v>
      </c>
      <c r="N6" s="48">
        <v>-3.6437246963562755</v>
      </c>
      <c r="O6" s="49">
        <v>214952</v>
      </c>
      <c r="P6" s="50">
        <v>186.6561758194863</v>
      </c>
      <c r="Q6" s="60"/>
    </row>
    <row r="7" spans="1:17" s="8" customFormat="1" ht="15.75" customHeight="1">
      <c r="A7" s="31">
        <v>5</v>
      </c>
      <c r="B7" s="41" t="s">
        <v>12</v>
      </c>
      <c r="C7" s="47">
        <v>87771</v>
      </c>
      <c r="D7" s="48">
        <v>3.8280002365883954</v>
      </c>
      <c r="E7" s="47">
        <v>150221</v>
      </c>
      <c r="F7" s="48">
        <v>-0.7275875285814356</v>
      </c>
      <c r="G7" s="56">
        <v>112922</v>
      </c>
      <c r="H7" s="48">
        <v>-2.1574879561917304</v>
      </c>
      <c r="I7" s="47">
        <v>4143</v>
      </c>
      <c r="J7" s="48">
        <v>41.98080877313228</v>
      </c>
      <c r="K7" s="47">
        <v>242135</v>
      </c>
      <c r="L7" s="48">
        <v>1.407182493979688</v>
      </c>
      <c r="M7" s="47">
        <v>0</v>
      </c>
      <c r="N7" s="48"/>
      <c r="O7" s="49">
        <v>242135</v>
      </c>
      <c r="P7" s="50">
        <v>1.407182493979688</v>
      </c>
      <c r="Q7" s="60"/>
    </row>
    <row r="8" spans="1:17" s="8" customFormat="1" ht="15.75" customHeight="1">
      <c r="A8" s="31">
        <v>6</v>
      </c>
      <c r="B8" s="41" t="s">
        <v>13</v>
      </c>
      <c r="C8" s="47">
        <v>3368</v>
      </c>
      <c r="D8" s="48">
        <v>26.47390161472024</v>
      </c>
      <c r="E8" s="47">
        <v>26</v>
      </c>
      <c r="F8" s="48">
        <v>-79.2</v>
      </c>
      <c r="G8" s="56">
        <v>26</v>
      </c>
      <c r="H8" s="48">
        <v>-57.377049180327866</v>
      </c>
      <c r="I8" s="47">
        <v>66</v>
      </c>
      <c r="J8" s="48">
        <v>312.5</v>
      </c>
      <c r="K8" s="47">
        <v>3460</v>
      </c>
      <c r="L8" s="48">
        <v>23.39514978601997</v>
      </c>
      <c r="M8" s="47">
        <v>338</v>
      </c>
      <c r="N8" s="48">
        <v>-72.78582930756843</v>
      </c>
      <c r="O8" s="49">
        <v>3798</v>
      </c>
      <c r="P8" s="50">
        <v>-6.129510627780524</v>
      </c>
      <c r="Q8" s="60"/>
    </row>
    <row r="9" spans="1:17" s="8" customFormat="1" ht="15.75" customHeight="1">
      <c r="A9" s="31">
        <v>7</v>
      </c>
      <c r="B9" s="41" t="s">
        <v>14</v>
      </c>
      <c r="C9" s="47">
        <v>2333</v>
      </c>
      <c r="D9" s="48">
        <v>-20.834747200542925</v>
      </c>
      <c r="E9" s="47">
        <v>11340</v>
      </c>
      <c r="F9" s="48">
        <v>24.519600307455804</v>
      </c>
      <c r="G9" s="56">
        <v>10072</v>
      </c>
      <c r="H9" s="48">
        <v>19.67680608365019</v>
      </c>
      <c r="I9" s="47">
        <v>64</v>
      </c>
      <c r="J9" s="48">
        <v>-84.3520782396088</v>
      </c>
      <c r="K9" s="47">
        <v>13737</v>
      </c>
      <c r="L9" s="48">
        <v>10.22225788333467</v>
      </c>
      <c r="M9" s="47">
        <v>204</v>
      </c>
      <c r="N9" s="48">
        <v>-30.847457627118644</v>
      </c>
      <c r="O9" s="49">
        <v>13941</v>
      </c>
      <c r="P9" s="50">
        <v>9.272613262266812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47569</v>
      </c>
      <c r="D10" s="48">
        <v>12.792241665481102</v>
      </c>
      <c r="E10" s="47">
        <v>0</v>
      </c>
      <c r="F10" s="48"/>
      <c r="G10" s="56">
        <v>0</v>
      </c>
      <c r="H10" s="48"/>
      <c r="I10" s="47">
        <v>162</v>
      </c>
      <c r="J10" s="48">
        <v>-60.48780487804878</v>
      </c>
      <c r="K10" s="47">
        <v>47731</v>
      </c>
      <c r="L10" s="48">
        <v>11.779583616308752</v>
      </c>
      <c r="M10" s="47">
        <v>137</v>
      </c>
      <c r="N10" s="48">
        <v>47.31182795698925</v>
      </c>
      <c r="O10" s="49">
        <v>47868</v>
      </c>
      <c r="P10" s="50">
        <v>11.856802355470393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147229</v>
      </c>
      <c r="D11" s="48">
        <v>6.283342356975275</v>
      </c>
      <c r="E11" s="47">
        <v>1091</v>
      </c>
      <c r="F11" s="48">
        <v>-72.725</v>
      </c>
      <c r="G11" s="56">
        <v>973</v>
      </c>
      <c r="H11" s="48">
        <v>-72.63779527559055</v>
      </c>
      <c r="I11" s="47">
        <v>0</v>
      </c>
      <c r="J11" s="48"/>
      <c r="K11" s="47">
        <v>148320</v>
      </c>
      <c r="L11" s="48">
        <v>3.9696614957555534</v>
      </c>
      <c r="M11" s="47">
        <v>131</v>
      </c>
      <c r="N11" s="48">
        <v>-9.655172413793103</v>
      </c>
      <c r="O11" s="49">
        <v>148451</v>
      </c>
      <c r="P11" s="50">
        <v>3.9558269492023923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304094</v>
      </c>
      <c r="D12" s="48">
        <v>127.87794313804835</v>
      </c>
      <c r="E12" s="47">
        <v>26191</v>
      </c>
      <c r="F12" s="48">
        <v>192.21242887426084</v>
      </c>
      <c r="G12" s="56">
        <v>17162</v>
      </c>
      <c r="H12" s="48">
        <v>36.47713717693837</v>
      </c>
      <c r="I12" s="47">
        <v>227</v>
      </c>
      <c r="J12" s="48">
        <v>1235.2941176470588</v>
      </c>
      <c r="K12" s="47">
        <v>330512</v>
      </c>
      <c r="L12" s="48">
        <v>132.05875331751224</v>
      </c>
      <c r="M12" s="47">
        <v>77</v>
      </c>
      <c r="N12" s="48">
        <v>102.63157894736842</v>
      </c>
      <c r="O12" s="49">
        <v>330589</v>
      </c>
      <c r="P12" s="50">
        <v>132.05090408805032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5598</v>
      </c>
      <c r="D13" s="48">
        <v>754.6564885496183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5598</v>
      </c>
      <c r="L13" s="48">
        <v>754.6564885496183</v>
      </c>
      <c r="M13" s="47">
        <v>0</v>
      </c>
      <c r="N13" s="48"/>
      <c r="O13" s="49">
        <v>5598</v>
      </c>
      <c r="P13" s="50">
        <v>686.2359550561798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2662</v>
      </c>
      <c r="D14" s="48">
        <v>494.19642857142856</v>
      </c>
      <c r="E14" s="47">
        <v>77</v>
      </c>
      <c r="F14" s="48">
        <v>-43.38235294117647</v>
      </c>
      <c r="G14" s="56">
        <v>77</v>
      </c>
      <c r="H14" s="48">
        <v>28.333333333333332</v>
      </c>
      <c r="I14" s="47">
        <v>334</v>
      </c>
      <c r="J14" s="48"/>
      <c r="K14" s="47">
        <v>3073</v>
      </c>
      <c r="L14" s="48">
        <v>426.1986301369863</v>
      </c>
      <c r="M14" s="47">
        <v>463</v>
      </c>
      <c r="N14" s="48">
        <v>-7.4</v>
      </c>
      <c r="O14" s="49">
        <v>3536</v>
      </c>
      <c r="P14" s="50">
        <v>226.19926199261994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32696</v>
      </c>
      <c r="D15" s="48">
        <v>10.146880474329604</v>
      </c>
      <c r="E15" s="47">
        <v>64752</v>
      </c>
      <c r="F15" s="48">
        <v>-7.800085433575395</v>
      </c>
      <c r="G15" s="56">
        <v>0</v>
      </c>
      <c r="H15" s="48"/>
      <c r="I15" s="47">
        <v>0</v>
      </c>
      <c r="J15" s="48"/>
      <c r="K15" s="47">
        <v>97448</v>
      </c>
      <c r="L15" s="48">
        <v>-2.468122585423464</v>
      </c>
      <c r="M15" s="47">
        <v>756</v>
      </c>
      <c r="N15" s="48">
        <v>1.0695187165775402</v>
      </c>
      <c r="O15" s="49">
        <v>98204</v>
      </c>
      <c r="P15" s="50">
        <v>-2.4418350519560508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441</v>
      </c>
      <c r="D16" s="48">
        <v>6.521739130434782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441</v>
      </c>
      <c r="L16" s="48">
        <v>6.521739130434782</v>
      </c>
      <c r="M16" s="47">
        <v>120</v>
      </c>
      <c r="N16" s="48">
        <v>-17.24137931034483</v>
      </c>
      <c r="O16" s="49">
        <v>561</v>
      </c>
      <c r="P16" s="50">
        <v>0.35778175313059035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10451</v>
      </c>
      <c r="D17" s="48"/>
      <c r="E17" s="47">
        <v>21725</v>
      </c>
      <c r="F17" s="48">
        <v>129.50559898584407</v>
      </c>
      <c r="G17" s="56">
        <v>20228</v>
      </c>
      <c r="H17" s="48">
        <v>157.0920183019827</v>
      </c>
      <c r="I17" s="47">
        <v>0</v>
      </c>
      <c r="J17" s="48"/>
      <c r="K17" s="47">
        <v>32176</v>
      </c>
      <c r="L17" s="48">
        <v>239.91126135643356</v>
      </c>
      <c r="M17" s="47">
        <v>69</v>
      </c>
      <c r="N17" s="48">
        <v>-45.23809523809524</v>
      </c>
      <c r="O17" s="49">
        <v>32245</v>
      </c>
      <c r="P17" s="50">
        <v>236.1655546288574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51287</v>
      </c>
      <c r="D18" s="48">
        <v>-8.448768297036773</v>
      </c>
      <c r="E18" s="47">
        <v>31656</v>
      </c>
      <c r="F18" s="48">
        <v>8.366424756949199</v>
      </c>
      <c r="G18" s="56">
        <v>31480</v>
      </c>
      <c r="H18" s="48">
        <v>7.782380936076968</v>
      </c>
      <c r="I18" s="47">
        <v>668</v>
      </c>
      <c r="J18" s="48">
        <v>39.7489539748954</v>
      </c>
      <c r="K18" s="47">
        <v>83611</v>
      </c>
      <c r="L18" s="48">
        <v>-2.4489557811223897</v>
      </c>
      <c r="M18" s="47">
        <v>286</v>
      </c>
      <c r="N18" s="48">
        <v>-1.7182130584192439</v>
      </c>
      <c r="O18" s="49">
        <v>83897</v>
      </c>
      <c r="P18" s="50">
        <v>-2.4464831804281344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71161</v>
      </c>
      <c r="D19" s="48">
        <v>17.833783179612855</v>
      </c>
      <c r="E19" s="47">
        <v>9160</v>
      </c>
      <c r="F19" s="48">
        <v>75.47892720306514</v>
      </c>
      <c r="G19" s="56">
        <v>9160</v>
      </c>
      <c r="H19" s="48">
        <v>75.47892720306514</v>
      </c>
      <c r="I19" s="47">
        <v>80</v>
      </c>
      <c r="J19" s="48"/>
      <c r="K19" s="47">
        <v>80401</v>
      </c>
      <c r="L19" s="48">
        <v>22.541951806861654</v>
      </c>
      <c r="M19" s="47">
        <v>21</v>
      </c>
      <c r="N19" s="48">
        <v>-89.0625</v>
      </c>
      <c r="O19" s="49">
        <v>80422</v>
      </c>
      <c r="P19" s="50">
        <v>22.216312326185736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530790</v>
      </c>
      <c r="D20" s="48">
        <v>11.55175022697468</v>
      </c>
      <c r="E20" s="47">
        <v>197570</v>
      </c>
      <c r="F20" s="48">
        <v>11.123610040890249</v>
      </c>
      <c r="G20" s="56">
        <v>197063</v>
      </c>
      <c r="H20" s="48">
        <v>10.972018087724337</v>
      </c>
      <c r="I20" s="47">
        <v>153</v>
      </c>
      <c r="J20" s="48"/>
      <c r="K20" s="47">
        <v>728513</v>
      </c>
      <c r="L20" s="48">
        <v>11.458698289671169</v>
      </c>
      <c r="M20" s="47">
        <v>0</v>
      </c>
      <c r="N20" s="48"/>
      <c r="O20" s="49">
        <v>728513</v>
      </c>
      <c r="P20" s="50">
        <v>11.458698289671169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256887</v>
      </c>
      <c r="D21" s="48">
        <v>3.8321625182897745</v>
      </c>
      <c r="E21" s="47">
        <v>970651</v>
      </c>
      <c r="F21" s="48">
        <v>6.048813104523499</v>
      </c>
      <c r="G21" s="56">
        <v>466956</v>
      </c>
      <c r="H21" s="48">
        <v>1.2195174820627317</v>
      </c>
      <c r="I21" s="47">
        <v>7272</v>
      </c>
      <c r="J21" s="48">
        <v>21.442885771543086</v>
      </c>
      <c r="K21" s="47">
        <v>1234810</v>
      </c>
      <c r="L21" s="48">
        <v>5.6584303158860285</v>
      </c>
      <c r="M21" s="47">
        <v>0</v>
      </c>
      <c r="N21" s="48"/>
      <c r="O21" s="49">
        <v>1234810</v>
      </c>
      <c r="P21" s="50">
        <v>5.6584303158860285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223493</v>
      </c>
      <c r="D22" s="48">
        <v>5.108380245589777</v>
      </c>
      <c r="E22" s="47">
        <v>75456</v>
      </c>
      <c r="F22" s="48">
        <v>19.794246523147265</v>
      </c>
      <c r="G22" s="56">
        <v>71259</v>
      </c>
      <c r="H22" s="48">
        <v>15.23496878941751</v>
      </c>
      <c r="I22" s="47">
        <v>2633</v>
      </c>
      <c r="J22" s="48">
        <v>344.7635135135135</v>
      </c>
      <c r="K22" s="47">
        <v>301582</v>
      </c>
      <c r="L22" s="48">
        <v>9.185369156188566</v>
      </c>
      <c r="M22" s="47">
        <v>297</v>
      </c>
      <c r="N22" s="48">
        <v>-25.376884422110553</v>
      </c>
      <c r="O22" s="49">
        <v>301879</v>
      </c>
      <c r="P22" s="50">
        <v>9.135639115140867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51456</v>
      </c>
      <c r="D23" s="48">
        <v>7.021630615640599</v>
      </c>
      <c r="E23" s="47">
        <v>3289</v>
      </c>
      <c r="F23" s="48">
        <v>801.0958904109589</v>
      </c>
      <c r="G23" s="56">
        <v>2971</v>
      </c>
      <c r="H23" s="48"/>
      <c r="I23" s="47">
        <v>2490</v>
      </c>
      <c r="J23" s="48">
        <v>6.546854942233633</v>
      </c>
      <c r="K23" s="47">
        <v>57235</v>
      </c>
      <c r="L23" s="48">
        <v>12.707258477413257</v>
      </c>
      <c r="M23" s="47">
        <v>228</v>
      </c>
      <c r="N23" s="48">
        <v>-23.745819397993312</v>
      </c>
      <c r="O23" s="49">
        <v>57463</v>
      </c>
      <c r="P23" s="50">
        <v>12.493882265421586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215631</v>
      </c>
      <c r="D24" s="48">
        <v>-13.63774721445679</v>
      </c>
      <c r="E24" s="47">
        <v>16777</v>
      </c>
      <c r="F24" s="48">
        <v>37.0334068447276</v>
      </c>
      <c r="G24" s="56">
        <v>14053</v>
      </c>
      <c r="H24" s="48">
        <v>52.84968457689798</v>
      </c>
      <c r="I24" s="47">
        <v>677</v>
      </c>
      <c r="J24" s="48">
        <v>-75.35493265380416</v>
      </c>
      <c r="K24" s="47">
        <v>233085</v>
      </c>
      <c r="L24" s="48">
        <v>-11.934394269133115</v>
      </c>
      <c r="M24" s="47">
        <v>109</v>
      </c>
      <c r="N24" s="48">
        <v>32.926829268292686</v>
      </c>
      <c r="O24" s="49">
        <v>233194</v>
      </c>
      <c r="P24" s="50">
        <v>-11.920499784705802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3798</v>
      </c>
      <c r="D25" s="48">
        <v>64.5580589254766</v>
      </c>
      <c r="E25" s="47">
        <v>321</v>
      </c>
      <c r="F25" s="48">
        <v>-33.40248962655602</v>
      </c>
      <c r="G25" s="56">
        <v>312</v>
      </c>
      <c r="H25" s="48">
        <v>100</v>
      </c>
      <c r="I25" s="47">
        <v>55</v>
      </c>
      <c r="J25" s="48">
        <v>205.55555555555554</v>
      </c>
      <c r="K25" s="47">
        <v>4174</v>
      </c>
      <c r="L25" s="48">
        <v>48.64672364672364</v>
      </c>
      <c r="M25" s="47">
        <v>348</v>
      </c>
      <c r="N25" s="48">
        <v>46.835443037974684</v>
      </c>
      <c r="O25" s="49">
        <v>4522</v>
      </c>
      <c r="P25" s="50">
        <v>48.50574712643678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1904</v>
      </c>
      <c r="D26" s="48">
        <v>-32.02427704391289</v>
      </c>
      <c r="E26" s="47">
        <v>1632</v>
      </c>
      <c r="F26" s="48">
        <v>-15.962924819773429</v>
      </c>
      <c r="G26" s="56">
        <v>1186</v>
      </c>
      <c r="H26" s="48">
        <v>-2.225886232481451</v>
      </c>
      <c r="I26" s="47">
        <v>0</v>
      </c>
      <c r="J26" s="48"/>
      <c r="K26" s="47">
        <v>3536</v>
      </c>
      <c r="L26" s="48">
        <v>-25.448028673835125</v>
      </c>
      <c r="M26" s="47">
        <v>132</v>
      </c>
      <c r="N26" s="48">
        <v>-23.25581395348837</v>
      </c>
      <c r="O26" s="49">
        <v>3668</v>
      </c>
      <c r="P26" s="50">
        <v>-25.371312309257377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6789</v>
      </c>
      <c r="D27" s="48">
        <v>6.028424176167421</v>
      </c>
      <c r="E27" s="47">
        <v>15610</v>
      </c>
      <c r="F27" s="48">
        <v>-0.5035375103575753</v>
      </c>
      <c r="G27" s="56">
        <v>15610</v>
      </c>
      <c r="H27" s="48">
        <v>0.6642161604436706</v>
      </c>
      <c r="I27" s="47">
        <v>0</v>
      </c>
      <c r="J27" s="48"/>
      <c r="K27" s="47">
        <v>22399</v>
      </c>
      <c r="L27" s="48">
        <v>1.389643309795401</v>
      </c>
      <c r="M27" s="47">
        <v>291</v>
      </c>
      <c r="N27" s="48">
        <v>-19.834710743801654</v>
      </c>
      <c r="O27" s="49">
        <v>22690</v>
      </c>
      <c r="P27" s="50">
        <v>1.0465375194834112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37746</v>
      </c>
      <c r="D28" s="48">
        <v>11.0339755846448</v>
      </c>
      <c r="E28" s="47">
        <v>80367</v>
      </c>
      <c r="F28" s="48">
        <v>4.2427622704161045</v>
      </c>
      <c r="G28" s="56">
        <v>0</v>
      </c>
      <c r="H28" s="48"/>
      <c r="I28" s="47">
        <v>288</v>
      </c>
      <c r="J28" s="48">
        <v>-61.08108108108108</v>
      </c>
      <c r="K28" s="47">
        <v>118401</v>
      </c>
      <c r="L28" s="48">
        <v>5.8749362877913995</v>
      </c>
      <c r="M28" s="47">
        <v>473</v>
      </c>
      <c r="N28" s="48">
        <v>-0.42105263157894735</v>
      </c>
      <c r="O28" s="49">
        <v>118874</v>
      </c>
      <c r="P28" s="50">
        <v>5.848307303260734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42</v>
      </c>
      <c r="D30" s="48">
        <v>-99.0324809951624</v>
      </c>
      <c r="E30" s="47">
        <v>9730</v>
      </c>
      <c r="F30" s="48">
        <v>36.98437280022526</v>
      </c>
      <c r="G30" s="56">
        <v>307</v>
      </c>
      <c r="H30" s="48">
        <v>155.83333333333334</v>
      </c>
      <c r="I30" s="47">
        <v>684</v>
      </c>
      <c r="J30" s="48">
        <v>153.33333333333334</v>
      </c>
      <c r="K30" s="47">
        <v>10456</v>
      </c>
      <c r="L30" s="48">
        <v>-10.739286324056684</v>
      </c>
      <c r="M30" s="47">
        <v>163</v>
      </c>
      <c r="N30" s="48">
        <v>22.55639097744361</v>
      </c>
      <c r="O30" s="49">
        <v>10619</v>
      </c>
      <c r="P30" s="50">
        <v>-10.36549337384992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92</v>
      </c>
      <c r="D31" s="48">
        <v>-68.27586206896552</v>
      </c>
      <c r="E31" s="47">
        <v>141482</v>
      </c>
      <c r="F31" s="48">
        <v>90.32002044687177</v>
      </c>
      <c r="G31" s="56">
        <v>136093</v>
      </c>
      <c r="H31" s="48">
        <v>103.7869485789584</v>
      </c>
      <c r="I31" s="47">
        <v>146</v>
      </c>
      <c r="J31" s="48">
        <v>-89.55650929899856</v>
      </c>
      <c r="K31" s="47">
        <v>141720</v>
      </c>
      <c r="L31" s="48">
        <v>86.4074605074513</v>
      </c>
      <c r="M31" s="47">
        <v>2831</v>
      </c>
      <c r="N31" s="48">
        <v>2.018018018018018</v>
      </c>
      <c r="O31" s="49">
        <v>144551</v>
      </c>
      <c r="P31" s="50">
        <v>83.43569960153296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1033545</v>
      </c>
      <c r="D32" s="48">
        <v>7.581596072896239</v>
      </c>
      <c r="E32" s="47">
        <v>1012904</v>
      </c>
      <c r="F32" s="48">
        <v>12.310783300586778</v>
      </c>
      <c r="G32" s="56">
        <v>599670</v>
      </c>
      <c r="H32" s="48">
        <v>11.24612279425951</v>
      </c>
      <c r="I32" s="47">
        <v>37684</v>
      </c>
      <c r="J32" s="48">
        <v>34.79271738741639</v>
      </c>
      <c r="K32" s="47">
        <v>2084133</v>
      </c>
      <c r="L32" s="48">
        <v>10.240031821579114</v>
      </c>
      <c r="M32" s="47">
        <v>0</v>
      </c>
      <c r="N32" s="48"/>
      <c r="O32" s="49">
        <v>2084133</v>
      </c>
      <c r="P32" s="50">
        <v>10.240031821579114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30105</v>
      </c>
      <c r="D33" s="48">
        <v>-9.319557818006567</v>
      </c>
      <c r="E33" s="47">
        <v>16891</v>
      </c>
      <c r="F33" s="48">
        <v>-16.161215069241077</v>
      </c>
      <c r="G33" s="56">
        <v>14407</v>
      </c>
      <c r="H33" s="48">
        <v>-3.612765103365224</v>
      </c>
      <c r="I33" s="47">
        <v>109</v>
      </c>
      <c r="J33" s="48">
        <v>-84.90304709141274</v>
      </c>
      <c r="K33" s="47">
        <v>47105</v>
      </c>
      <c r="L33" s="48">
        <v>-12.878227417326329</v>
      </c>
      <c r="M33" s="47">
        <v>324</v>
      </c>
      <c r="N33" s="48">
        <v>118.91891891891892</v>
      </c>
      <c r="O33" s="49">
        <v>47429</v>
      </c>
      <c r="P33" s="50">
        <v>-12.518444739560277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138728</v>
      </c>
      <c r="D34" s="48">
        <v>11.919840584737763</v>
      </c>
      <c r="E34" s="47">
        <v>84093</v>
      </c>
      <c r="F34" s="48">
        <v>0.677625199037437</v>
      </c>
      <c r="G34" s="56">
        <v>83495</v>
      </c>
      <c r="H34" s="48">
        <v>6.610230087591614</v>
      </c>
      <c r="I34" s="47">
        <v>142</v>
      </c>
      <c r="J34" s="48">
        <v>-80.68027210884354</v>
      </c>
      <c r="K34" s="47">
        <v>222963</v>
      </c>
      <c r="L34" s="48">
        <v>7.083063179886175</v>
      </c>
      <c r="M34" s="47">
        <v>619</v>
      </c>
      <c r="N34" s="48">
        <v>-36.31687242798354</v>
      </c>
      <c r="O34" s="49">
        <v>223582</v>
      </c>
      <c r="P34" s="50">
        <v>6.881402764034094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23677</v>
      </c>
      <c r="D35" s="48">
        <v>1370.6211180124224</v>
      </c>
      <c r="E35" s="47">
        <v>0</v>
      </c>
      <c r="F35" s="48"/>
      <c r="G35" s="56">
        <v>0</v>
      </c>
      <c r="H35" s="48"/>
      <c r="I35" s="47">
        <v>1583</v>
      </c>
      <c r="J35" s="48"/>
      <c r="K35" s="47">
        <v>25260</v>
      </c>
      <c r="L35" s="48">
        <v>473.6997501703384</v>
      </c>
      <c r="M35" s="47">
        <v>12</v>
      </c>
      <c r="N35" s="48">
        <v>500</v>
      </c>
      <c r="O35" s="49">
        <v>25272</v>
      </c>
      <c r="P35" s="50">
        <v>473.7116912599319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61298</v>
      </c>
      <c r="F36" s="48">
        <v>47.18467116478978</v>
      </c>
      <c r="G36" s="56">
        <v>0</v>
      </c>
      <c r="H36" s="48"/>
      <c r="I36" s="47">
        <v>0</v>
      </c>
      <c r="J36" s="48"/>
      <c r="K36" s="47">
        <v>61298</v>
      </c>
      <c r="L36" s="48">
        <v>47.18467116478978</v>
      </c>
      <c r="M36" s="47">
        <v>738</v>
      </c>
      <c r="N36" s="48">
        <v>13.713405238828967</v>
      </c>
      <c r="O36" s="49">
        <v>62036</v>
      </c>
      <c r="P36" s="50">
        <v>46.67108000756573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153142</v>
      </c>
      <c r="D37" s="48">
        <v>23.630228221294733</v>
      </c>
      <c r="E37" s="47">
        <v>233837</v>
      </c>
      <c r="F37" s="48">
        <v>19.961934272493153</v>
      </c>
      <c r="G37" s="56">
        <v>212550</v>
      </c>
      <c r="H37" s="48">
        <v>23.97706526367364</v>
      </c>
      <c r="I37" s="47">
        <v>911</v>
      </c>
      <c r="J37" s="48">
        <v>58.43478260869565</v>
      </c>
      <c r="K37" s="47">
        <v>387890</v>
      </c>
      <c r="L37" s="48">
        <v>21.453978432674123</v>
      </c>
      <c r="M37" s="47">
        <v>875</v>
      </c>
      <c r="N37" s="48">
        <v>29.05604719764012</v>
      </c>
      <c r="O37" s="49">
        <v>388765</v>
      </c>
      <c r="P37" s="50">
        <v>21.47008279956257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56942</v>
      </c>
      <c r="D38" s="48">
        <v>-1.1903935586867496</v>
      </c>
      <c r="E38" s="47">
        <v>78618</v>
      </c>
      <c r="F38" s="48">
        <v>21.236140453683284</v>
      </c>
      <c r="G38" s="56">
        <v>39003</v>
      </c>
      <c r="H38" s="48">
        <v>3.002693709396292</v>
      </c>
      <c r="I38" s="47">
        <v>5345</v>
      </c>
      <c r="J38" s="48">
        <v>98.2566765578635</v>
      </c>
      <c r="K38" s="47">
        <v>140905</v>
      </c>
      <c r="L38" s="48">
        <v>12.570004234207603</v>
      </c>
      <c r="M38" s="47">
        <v>294</v>
      </c>
      <c r="N38" s="48">
        <v>-5.466237942122186</v>
      </c>
      <c r="O38" s="49">
        <v>141199</v>
      </c>
      <c r="P38" s="50">
        <v>12.525302433815208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3724340</v>
      </c>
      <c r="D39" s="50">
        <v>13.311725749807794</v>
      </c>
      <c r="E39" s="12">
        <f>SUM(E3:E38)</f>
        <v>3554775</v>
      </c>
      <c r="F39" s="50">
        <v>16.463053648145305</v>
      </c>
      <c r="G39" s="14">
        <f>SUM(G3:G38)</f>
        <v>2266237</v>
      </c>
      <c r="H39" s="48">
        <v>18.676067593248636</v>
      </c>
      <c r="I39" s="12">
        <f>SUM(I3:I38)</f>
        <v>71289</v>
      </c>
      <c r="J39" s="50">
        <v>36.27136139465535</v>
      </c>
      <c r="K39" s="12">
        <f>SUM(K3:K38)</f>
        <v>7350404</v>
      </c>
      <c r="L39" s="50">
        <v>15.004599931157491</v>
      </c>
      <c r="M39" s="12">
        <f>SUM(M3:M38)</f>
        <v>11997</v>
      </c>
      <c r="N39" s="50">
        <v>-8.823529411764707</v>
      </c>
      <c r="O39" s="12">
        <f>SUM(O3:O38)</f>
        <v>7362401</v>
      </c>
      <c r="P39" s="50">
        <v>14.955645651112848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Novembre'!C1</f>
        <v>Novembre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38</v>
      </c>
      <c r="D3" s="48">
        <v>-7.317073170731708</v>
      </c>
      <c r="E3" s="47">
        <v>0</v>
      </c>
      <c r="F3" s="48"/>
      <c r="G3" s="47">
        <v>38</v>
      </c>
      <c r="H3" s="48">
        <v>-7.317073170731708</v>
      </c>
      <c r="I3" s="47">
        <v>57</v>
      </c>
      <c r="J3" s="48">
        <v>-3.389830508474576</v>
      </c>
      <c r="K3" s="49">
        <v>95</v>
      </c>
      <c r="L3" s="50">
        <v>-5</v>
      </c>
      <c r="M3" s="60"/>
    </row>
    <row r="4" spans="1:13" s="8" customFormat="1" ht="15.75" customHeight="1">
      <c r="A4" s="31">
        <v>2</v>
      </c>
      <c r="B4" s="41" t="s">
        <v>9</v>
      </c>
      <c r="C4" s="47">
        <v>356</v>
      </c>
      <c r="D4" s="48">
        <v>-24.576271186440678</v>
      </c>
      <c r="E4" s="47">
        <v>5</v>
      </c>
      <c r="F4" s="48">
        <v>0</v>
      </c>
      <c r="G4" s="47">
        <v>361</v>
      </c>
      <c r="H4" s="48">
        <v>-24.31865828092243</v>
      </c>
      <c r="I4" s="47">
        <v>84</v>
      </c>
      <c r="J4" s="48">
        <v>9.090909090909092</v>
      </c>
      <c r="K4" s="49">
        <v>445</v>
      </c>
      <c r="L4" s="50">
        <v>-19.67509025270758</v>
      </c>
      <c r="M4" s="60"/>
    </row>
    <row r="5" spans="1:13" s="8" customFormat="1" ht="15.75" customHeight="1">
      <c r="A5" s="31">
        <v>3</v>
      </c>
      <c r="B5" s="41" t="s">
        <v>10</v>
      </c>
      <c r="C5" s="47">
        <v>134</v>
      </c>
      <c r="D5" s="48">
        <v>20.72072072072072</v>
      </c>
      <c r="E5" s="47">
        <v>0</v>
      </c>
      <c r="F5" s="48"/>
      <c r="G5" s="47">
        <v>134</v>
      </c>
      <c r="H5" s="48">
        <v>20.72072072072072</v>
      </c>
      <c r="I5" s="47">
        <v>212</v>
      </c>
      <c r="J5" s="48">
        <v>28.484848484848484</v>
      </c>
      <c r="K5" s="49">
        <v>346</v>
      </c>
      <c r="L5" s="50">
        <v>25.36231884057971</v>
      </c>
      <c r="M5" s="60"/>
    </row>
    <row r="6" spans="1:13" s="8" customFormat="1" ht="15.75" customHeight="1">
      <c r="A6" s="31">
        <v>4</v>
      </c>
      <c r="B6" s="41" t="s">
        <v>11</v>
      </c>
      <c r="C6" s="47">
        <v>12186</v>
      </c>
      <c r="D6" s="48">
        <v>7.621655038417381</v>
      </c>
      <c r="E6" s="47">
        <v>89</v>
      </c>
      <c r="F6" s="48">
        <v>-34.55882352941177</v>
      </c>
      <c r="G6" s="47">
        <v>12275</v>
      </c>
      <c r="H6" s="48">
        <v>7.121040230386596</v>
      </c>
      <c r="I6" s="47">
        <v>0</v>
      </c>
      <c r="J6" s="48"/>
      <c r="K6" s="49">
        <v>12275</v>
      </c>
      <c r="L6" s="50">
        <v>7.121040230386596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1163</v>
      </c>
      <c r="D7" s="48">
        <v>-3.4854771784232366</v>
      </c>
      <c r="E7" s="47">
        <v>889</v>
      </c>
      <c r="F7" s="48">
        <v>29.970760233918128</v>
      </c>
      <c r="G7" s="47">
        <v>2052</v>
      </c>
      <c r="H7" s="48">
        <v>8.628904182106934</v>
      </c>
      <c r="I7" s="47">
        <v>241</v>
      </c>
      <c r="J7" s="48">
        <v>-1.6326530612244898</v>
      </c>
      <c r="K7" s="49">
        <v>2293</v>
      </c>
      <c r="L7" s="50">
        <v>7.450796626054358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150</v>
      </c>
      <c r="D9" s="48"/>
      <c r="E9" s="47">
        <v>0</v>
      </c>
      <c r="F9" s="48"/>
      <c r="G9" s="47">
        <v>150</v>
      </c>
      <c r="H9" s="48"/>
      <c r="I9" s="47">
        <v>0</v>
      </c>
      <c r="J9" s="48"/>
      <c r="K9" s="49">
        <v>150</v>
      </c>
      <c r="L9" s="50">
        <v>111.26760563380282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36</v>
      </c>
      <c r="D10" s="48">
        <v>-5.2631578947368425</v>
      </c>
      <c r="E10" s="47">
        <v>0</v>
      </c>
      <c r="F10" s="48"/>
      <c r="G10" s="47">
        <v>36</v>
      </c>
      <c r="H10" s="48">
        <v>-5.2631578947368425</v>
      </c>
      <c r="I10" s="47">
        <v>14</v>
      </c>
      <c r="J10" s="48"/>
      <c r="K10" s="49">
        <v>50</v>
      </c>
      <c r="L10" s="50">
        <v>31.57894736842105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224</v>
      </c>
      <c r="D11" s="48">
        <v>10.891089108910892</v>
      </c>
      <c r="E11" s="47">
        <v>0</v>
      </c>
      <c r="F11" s="48"/>
      <c r="G11" s="47">
        <v>224</v>
      </c>
      <c r="H11" s="48">
        <v>10.891089108910892</v>
      </c>
      <c r="I11" s="47">
        <v>168</v>
      </c>
      <c r="J11" s="48">
        <v>4.3478260869565215</v>
      </c>
      <c r="K11" s="49">
        <v>392</v>
      </c>
      <c r="L11" s="50">
        <v>7.988980716253444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650</v>
      </c>
      <c r="D12" s="48">
        <v>198.1651376146789</v>
      </c>
      <c r="E12" s="47">
        <v>2</v>
      </c>
      <c r="F12" s="48">
        <v>-87.5</v>
      </c>
      <c r="G12" s="47">
        <v>652</v>
      </c>
      <c r="H12" s="48">
        <v>178.63247863247864</v>
      </c>
      <c r="I12" s="47">
        <v>239</v>
      </c>
      <c r="J12" s="48">
        <v>222.97297297297297</v>
      </c>
      <c r="K12" s="49">
        <v>891</v>
      </c>
      <c r="L12" s="50">
        <v>189.28571428571428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136</v>
      </c>
      <c r="D15" s="48">
        <v>444</v>
      </c>
      <c r="E15" s="47">
        <v>107</v>
      </c>
      <c r="F15" s="48"/>
      <c r="G15" s="47">
        <v>243</v>
      </c>
      <c r="H15" s="48">
        <v>872</v>
      </c>
      <c r="I15" s="47">
        <v>0</v>
      </c>
      <c r="J15" s="48"/>
      <c r="K15" s="49">
        <v>243</v>
      </c>
      <c r="L15" s="50">
        <v>872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88</v>
      </c>
      <c r="D17" s="48">
        <v>-37.142857142857146</v>
      </c>
      <c r="E17" s="47">
        <v>0</v>
      </c>
      <c r="F17" s="48"/>
      <c r="G17" s="47">
        <v>88</v>
      </c>
      <c r="H17" s="48">
        <v>-37.142857142857146</v>
      </c>
      <c r="I17" s="47">
        <v>0</v>
      </c>
      <c r="J17" s="48"/>
      <c r="K17" s="49">
        <v>88</v>
      </c>
      <c r="L17" s="50">
        <v>-37.142857142857146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50</v>
      </c>
      <c r="D18" s="48">
        <v>-20.634920634920636</v>
      </c>
      <c r="E18" s="47">
        <v>206</v>
      </c>
      <c r="F18" s="48">
        <v>-41.80790960451977</v>
      </c>
      <c r="G18" s="47">
        <v>256</v>
      </c>
      <c r="H18" s="48">
        <v>-38.60911270983213</v>
      </c>
      <c r="I18" s="47">
        <v>175</v>
      </c>
      <c r="J18" s="48">
        <v>57.65765765765766</v>
      </c>
      <c r="K18" s="49">
        <v>431</v>
      </c>
      <c r="L18" s="50">
        <v>-18.37121212121212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51</v>
      </c>
      <c r="D19" s="48">
        <v>-16.39344262295082</v>
      </c>
      <c r="E19" s="47">
        <v>5</v>
      </c>
      <c r="F19" s="48">
        <v>150</v>
      </c>
      <c r="G19" s="47">
        <v>56</v>
      </c>
      <c r="H19" s="48">
        <v>-11.11111111111111</v>
      </c>
      <c r="I19" s="47">
        <v>165</v>
      </c>
      <c r="J19" s="48">
        <v>-6.779661016949152</v>
      </c>
      <c r="K19" s="49">
        <v>221</v>
      </c>
      <c r="L19" s="50">
        <v>-7.916666666666667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1544</v>
      </c>
      <c r="D20" s="48">
        <v>10.68100358422939</v>
      </c>
      <c r="E20" s="47">
        <v>3</v>
      </c>
      <c r="F20" s="48">
        <v>-50</v>
      </c>
      <c r="G20" s="47">
        <v>1547</v>
      </c>
      <c r="H20" s="48">
        <v>10.421127765881513</v>
      </c>
      <c r="I20" s="47">
        <v>695</v>
      </c>
      <c r="J20" s="48">
        <v>-5.698778833107191</v>
      </c>
      <c r="K20" s="49">
        <v>2242</v>
      </c>
      <c r="L20" s="50">
        <v>4.864359214218896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27899</v>
      </c>
      <c r="D21" s="48">
        <v>0.7402325413446956</v>
      </c>
      <c r="E21" s="47">
        <v>3980</v>
      </c>
      <c r="F21" s="48">
        <v>45.46783625730994</v>
      </c>
      <c r="G21" s="47">
        <v>31879</v>
      </c>
      <c r="H21" s="48">
        <v>4.761748274728886</v>
      </c>
      <c r="I21" s="47">
        <v>1112</v>
      </c>
      <c r="J21" s="48">
        <v>4.806786050895382</v>
      </c>
      <c r="K21" s="49">
        <v>32992</v>
      </c>
      <c r="L21" s="50">
        <v>4.766441205423772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262</v>
      </c>
      <c r="D22" s="48">
        <v>39.361702127659576</v>
      </c>
      <c r="E22" s="47">
        <v>145</v>
      </c>
      <c r="F22" s="48">
        <v>-50</v>
      </c>
      <c r="G22" s="47">
        <v>407</v>
      </c>
      <c r="H22" s="48">
        <v>-14.853556485355648</v>
      </c>
      <c r="I22" s="47">
        <v>284</v>
      </c>
      <c r="J22" s="48">
        <v>-3.7288135593220337</v>
      </c>
      <c r="K22" s="49">
        <v>691</v>
      </c>
      <c r="L22" s="50">
        <v>-10.608020698576972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146</v>
      </c>
      <c r="D23" s="48">
        <v>12.307692307692308</v>
      </c>
      <c r="E23" s="47">
        <v>0</v>
      </c>
      <c r="F23" s="48"/>
      <c r="G23" s="47">
        <v>146</v>
      </c>
      <c r="H23" s="48">
        <v>12.307692307692308</v>
      </c>
      <c r="I23" s="47">
        <v>0</v>
      </c>
      <c r="J23" s="48"/>
      <c r="K23" s="49">
        <v>146</v>
      </c>
      <c r="L23" s="50">
        <v>12.307692307692308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253</v>
      </c>
      <c r="D24" s="48">
        <v>-33.942558746736296</v>
      </c>
      <c r="E24" s="47">
        <v>0</v>
      </c>
      <c r="F24" s="48"/>
      <c r="G24" s="47">
        <v>253</v>
      </c>
      <c r="H24" s="48">
        <v>-33.942558746736296</v>
      </c>
      <c r="I24" s="47">
        <v>189</v>
      </c>
      <c r="J24" s="48">
        <v>-49.6</v>
      </c>
      <c r="K24" s="49">
        <v>442</v>
      </c>
      <c r="L24" s="50">
        <v>-41.68865435356201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40</v>
      </c>
      <c r="D27" s="48">
        <v>-24.528301886792452</v>
      </c>
      <c r="E27" s="47">
        <v>0</v>
      </c>
      <c r="F27" s="48"/>
      <c r="G27" s="47">
        <v>40</v>
      </c>
      <c r="H27" s="48">
        <v>-24.528301886792452</v>
      </c>
      <c r="I27" s="47">
        <v>57</v>
      </c>
      <c r="J27" s="48">
        <v>-18.571428571428573</v>
      </c>
      <c r="K27" s="49">
        <v>97</v>
      </c>
      <c r="L27" s="50">
        <v>-21.13821138211382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772</v>
      </c>
      <c r="D28" s="48">
        <v>61.50627615062761</v>
      </c>
      <c r="E28" s="47">
        <v>216</v>
      </c>
      <c r="F28" s="48">
        <v>6.403940886699507</v>
      </c>
      <c r="G28" s="47">
        <v>988</v>
      </c>
      <c r="H28" s="48">
        <v>45.08076358296623</v>
      </c>
      <c r="I28" s="47">
        <v>118</v>
      </c>
      <c r="J28" s="48">
        <v>-15.107913669064748</v>
      </c>
      <c r="K28" s="49">
        <v>1106</v>
      </c>
      <c r="L28" s="50">
        <v>34.8780487804878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331</v>
      </c>
      <c r="D30" s="48">
        <v>-26.444444444444443</v>
      </c>
      <c r="E30" s="47">
        <v>0</v>
      </c>
      <c r="F30" s="48"/>
      <c r="G30" s="47">
        <v>331</v>
      </c>
      <c r="H30" s="48">
        <v>-26.444444444444443</v>
      </c>
      <c r="I30" s="47">
        <v>0</v>
      </c>
      <c r="J30" s="48"/>
      <c r="K30" s="49">
        <v>331</v>
      </c>
      <c r="L30" s="50">
        <v>-26.444444444444443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1646</v>
      </c>
      <c r="D31" s="48">
        <v>7.022106631989597</v>
      </c>
      <c r="E31" s="47">
        <v>0</v>
      </c>
      <c r="F31" s="48"/>
      <c r="G31" s="47">
        <v>1646</v>
      </c>
      <c r="H31" s="48">
        <v>7.022106631989597</v>
      </c>
      <c r="I31" s="47">
        <v>0</v>
      </c>
      <c r="J31" s="48"/>
      <c r="K31" s="49">
        <v>1646</v>
      </c>
      <c r="L31" s="50">
        <v>7.022106631989597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10826</v>
      </c>
      <c r="D32" s="48">
        <v>0.09245562130177515</v>
      </c>
      <c r="E32" s="47">
        <v>0</v>
      </c>
      <c r="F32" s="48"/>
      <c r="G32" s="47">
        <v>10826</v>
      </c>
      <c r="H32" s="48">
        <v>0.09245562130177515</v>
      </c>
      <c r="I32" s="47">
        <v>3731</v>
      </c>
      <c r="J32" s="48">
        <v>0.6474237928243863</v>
      </c>
      <c r="K32" s="49">
        <v>14557</v>
      </c>
      <c r="L32" s="50">
        <v>0.2341114094883977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23</v>
      </c>
      <c r="D33" s="48">
        <v>64.28571428571429</v>
      </c>
      <c r="E33" s="47">
        <v>49</v>
      </c>
      <c r="F33" s="48">
        <v>-16.949152542372882</v>
      </c>
      <c r="G33" s="47">
        <v>72</v>
      </c>
      <c r="H33" s="48">
        <v>-1.36986301369863</v>
      </c>
      <c r="I33" s="47">
        <v>0</v>
      </c>
      <c r="J33" s="48"/>
      <c r="K33" s="49">
        <v>72</v>
      </c>
      <c r="L33" s="50">
        <v>-2.7027027027027026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266</v>
      </c>
      <c r="D34" s="48">
        <v>-7.638888888888889</v>
      </c>
      <c r="E34" s="47">
        <v>916</v>
      </c>
      <c r="F34" s="48">
        <v>-17.921146953405017</v>
      </c>
      <c r="G34" s="47">
        <v>1182</v>
      </c>
      <c r="H34" s="48">
        <v>-15.811965811965813</v>
      </c>
      <c r="I34" s="47">
        <v>83</v>
      </c>
      <c r="J34" s="48">
        <v>-34.12698412698413</v>
      </c>
      <c r="K34" s="49">
        <v>1265</v>
      </c>
      <c r="L34" s="50">
        <v>-17.320261437908496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3</v>
      </c>
      <c r="D35" s="48"/>
      <c r="E35" s="47">
        <v>0</v>
      </c>
      <c r="F35" s="48"/>
      <c r="G35" s="47">
        <v>3</v>
      </c>
      <c r="H35" s="48"/>
      <c r="I35" s="47">
        <v>0</v>
      </c>
      <c r="J35" s="48"/>
      <c r="K35" s="49">
        <v>3</v>
      </c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1298</v>
      </c>
      <c r="D36" s="48">
        <v>-6.886657101865136</v>
      </c>
      <c r="E36" s="47">
        <v>0</v>
      </c>
      <c r="F36" s="48"/>
      <c r="G36" s="47">
        <v>1298</v>
      </c>
      <c r="H36" s="48">
        <v>-6.886657101865136</v>
      </c>
      <c r="I36" s="47">
        <v>0</v>
      </c>
      <c r="J36" s="48"/>
      <c r="K36" s="49">
        <v>1298</v>
      </c>
      <c r="L36" s="50">
        <v>-6.886657101865136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606</v>
      </c>
      <c r="D37" s="48">
        <v>-4.416403785488959</v>
      </c>
      <c r="E37" s="47">
        <v>883</v>
      </c>
      <c r="F37" s="48">
        <v>34.80916030534351</v>
      </c>
      <c r="G37" s="47">
        <v>1489</v>
      </c>
      <c r="H37" s="48">
        <v>15.515903801396432</v>
      </c>
      <c r="I37" s="47">
        <v>316</v>
      </c>
      <c r="J37" s="48">
        <v>12.455516014234876</v>
      </c>
      <c r="K37" s="49">
        <v>1805</v>
      </c>
      <c r="L37" s="50">
        <v>14.968152866242038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53</v>
      </c>
      <c r="D38" s="48">
        <v>29.26829268292683</v>
      </c>
      <c r="E38" s="47">
        <v>957</v>
      </c>
      <c r="F38" s="48">
        <v>8.997722095671982</v>
      </c>
      <c r="G38" s="47">
        <v>1010</v>
      </c>
      <c r="H38" s="48">
        <v>9.902067464635474</v>
      </c>
      <c r="I38" s="47">
        <v>79</v>
      </c>
      <c r="J38" s="48"/>
      <c r="K38" s="49">
        <v>1089</v>
      </c>
      <c r="L38" s="50">
        <v>18.498367791077257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61230</v>
      </c>
      <c r="D39" s="50">
        <v>3.087750016836151</v>
      </c>
      <c r="E39" s="12">
        <f>SUM(E3:E38)</f>
        <v>8452</v>
      </c>
      <c r="F39" s="50">
        <v>18.375350140056025</v>
      </c>
      <c r="G39" s="12">
        <f>SUM(G3:G38)</f>
        <v>69682</v>
      </c>
      <c r="H39" s="50">
        <v>4.72826740411206</v>
      </c>
      <c r="I39" s="12">
        <f>SUM(I3:I38)</f>
        <v>8019</v>
      </c>
      <c r="J39" s="50">
        <v>1.0968229954614221</v>
      </c>
      <c r="K39" s="12">
        <f>SUM(K3:K38)</f>
        <v>77702</v>
      </c>
      <c r="L39" s="50">
        <v>4.342804963205673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47" zoomScaleNormal="47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 t="s">
        <v>75</v>
      </c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/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/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 t="s">
        <v>75</v>
      </c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 t="s">
        <v>75</v>
      </c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/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 t="s">
        <v>75</v>
      </c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 t="s">
        <v>75</v>
      </c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2015-06-09T15:33:56Z</dcterms:modified>
  <cp:category/>
  <cp:version/>
  <cp:contentType/>
  <cp:contentStatus/>
</cp:coreProperties>
</file>