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<sst xmlns="http://schemas.openxmlformats.org/spreadsheetml/2006/main" count="889" uniqueCount="77">
  <si>
    <t>TOTALI</t>
  </si>
  <si>
    <t>Gennaio - Dicembre 2002 (su base2001)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</si>
  <si>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</si>
  <si>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</si>
  <si>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</si>
  <si>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</si>
  <si>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</si>
  <si>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</si>
  <si>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</si>
  <si>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</si>
  <si>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</si>
  <si>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</si>
  <si>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</si>
  <si>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</si>
  <si>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</si>
  <si>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</si>
  <si>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</si>
  <si>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</si>
  <si>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</si>
  <si>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</si>
  <si>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</si>
  <si>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</si>
  <si>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</si>
  <si>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</si>
  <si>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</si>
  <si>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</si>
  <si>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</si>
  <si>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</si>
  <si>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</si>
  <si>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</si>
  <si>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</si>
  <si>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</si>
  <si>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</si>
  <si>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</si>
  <si>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</si>
  <si>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</si>
  <si>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</si>
  <si>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</si>
  <si>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</si>
  <si>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</si>
  <si>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</si>
  <si>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</si>
  <si>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</si>
  <si>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</si>
  <si>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</si>
  <si>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</si>
  <si>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</si>
  <si>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</si>
  <si>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</si>
  <si>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</si>
  <si>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</si>
  <si>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</si>
  <si>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</si>
  <si>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</si>
  <si>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</si>
  <si>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</si>
  <si>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</si>
  <si>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</si>
  <si>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2002 (su base2001)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</si>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</sst>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11366</v>
      </c>
      <c r="D3" s="27">
        <v>20.35154595510377</v>
      </c>
      <c r="E3" s="26">
        <v>804937</v>
      </c>
      <c r="F3" s="27">
        <v>18.05503408464255</v>
      </c>
      <c r="G3" s="26">
        <v>1440</v>
      </c>
      <c r="H3" s="27">
        <v>-31.785883467550924</v>
      </c>
      <c r="I3" s="61"/>
    </row>
    <row r="4" spans="1:9" s="23" customFormat="1" ht="15.75" customHeight="1">
      <c r="A4" s="24">
        <v>2</v>
      </c>
      <c r="B4" s="25" t="s">
        <v>9</v>
      </c>
      <c r="C4" s="26">
        <v>19977</v>
      </c>
      <c r="D4" s="27">
        <v>2.709511568123393</v>
      </c>
      <c r="E4" s="26">
        <v>463837</v>
      </c>
      <c r="F4" s="27">
        <v>2.7599866187837714</v>
      </c>
      <c r="G4" s="26">
        <v>5903</v>
      </c>
      <c r="H4" s="27">
        <v>12.954458476846536</v>
      </c>
      <c r="I4" s="61"/>
    </row>
    <row r="5" spans="1:9" s="23" customFormat="1" ht="15.75" customHeight="1">
      <c r="A5" s="24">
        <v>3</v>
      </c>
      <c r="B5" s="25" t="s">
        <v>10</v>
      </c>
      <c r="C5" s="26">
        <v>20860</v>
      </c>
      <c r="D5" s="27">
        <v>-9.98144392180555</v>
      </c>
      <c r="E5" s="26">
        <v>1259290</v>
      </c>
      <c r="F5" s="27">
        <v>8.152883856467195</v>
      </c>
      <c r="G5" s="26">
        <v>4915</v>
      </c>
      <c r="H5" s="27">
        <v>-9.267122023260107</v>
      </c>
      <c r="I5" s="61"/>
    </row>
    <row r="6" spans="1:9" s="23" customFormat="1" ht="15.75" customHeight="1">
      <c r="A6" s="24">
        <v>4</v>
      </c>
      <c r="B6" s="25" t="s">
        <v>11</v>
      </c>
      <c r="C6" s="26">
        <v>33493</v>
      </c>
      <c r="D6" s="27">
        <v>-8.454053463073306</v>
      </c>
      <c r="E6" s="26">
        <v>1252878</v>
      </c>
      <c r="F6" s="27">
        <v>18.040469306018387</v>
      </c>
      <c r="G6" s="26">
        <v>114636</v>
      </c>
      <c r="H6" s="27">
        <v>19.098625497387093</v>
      </c>
      <c r="I6" s="61"/>
    </row>
    <row r="7" spans="1:9" s="23" customFormat="1" ht="15.75" customHeight="1">
      <c r="A7" s="24">
        <v>5</v>
      </c>
      <c r="B7" s="25" t="s">
        <v>12</v>
      </c>
      <c r="C7" s="26">
        <v>54956</v>
      </c>
      <c r="D7" s="27">
        <v>-3.1544073591090123</v>
      </c>
      <c r="E7" s="26">
        <v>3414475</v>
      </c>
      <c r="F7" s="27">
        <v>-0.743477349609061</v>
      </c>
      <c r="G7" s="26">
        <v>24959</v>
      </c>
      <c r="H7" s="27">
        <v>-4.725731954040539</v>
      </c>
      <c r="I7" s="61"/>
    </row>
    <row r="8" spans="1:9" s="23" customFormat="1" ht="15.75" customHeight="1">
      <c r="A8" s="24">
        <v>6</v>
      </c>
      <c r="B8" s="25" t="s">
        <v>13</v>
      </c>
      <c r="C8" s="26">
        <v>12427</v>
      </c>
      <c r="D8" s="27">
        <v>39.550814149354295</v>
      </c>
      <c r="E8" s="26">
        <v>42451</v>
      </c>
      <c r="F8" s="27">
        <v>-6.258142872915976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13824</v>
      </c>
      <c r="D9" s="27">
        <v>23.660434743715896</v>
      </c>
      <c r="E9" s="26">
        <v>307598</v>
      </c>
      <c r="F9" s="27">
        <v>11.952336237707364</v>
      </c>
      <c r="G9" s="26">
        <v>760</v>
      </c>
      <c r="H9" s="27">
        <v>-18.0151024811219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8076</v>
      </c>
      <c r="D10" s="27">
        <v>-3.281437125748503</v>
      </c>
      <c r="E10" s="26">
        <v>629218</v>
      </c>
      <c r="F10" s="27">
        <v>2.814070680200524</v>
      </c>
      <c r="G10" s="26">
        <v>356</v>
      </c>
      <c r="H10" s="27">
        <v>39.6078431372549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27389</v>
      </c>
      <c r="D11" s="27">
        <v>-7.706564226984769</v>
      </c>
      <c r="E11" s="26">
        <v>2178860</v>
      </c>
      <c r="F11" s="27">
        <v>12.530645783548191</v>
      </c>
      <c r="G11" s="26">
        <v>4545</v>
      </c>
      <c r="H11" s="27">
        <v>-22.466734902763562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48467</v>
      </c>
      <c r="D12" s="27">
        <v>1.5036964124903138</v>
      </c>
      <c r="E12" s="26">
        <v>4079609</v>
      </c>
      <c r="F12" s="27">
        <v>3.9314302717583343</v>
      </c>
      <c r="G12" s="26">
        <v>9761</v>
      </c>
      <c r="H12" s="27">
        <v>-25.67577857306023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2039</v>
      </c>
      <c r="D13" s="27">
        <v>11.848601206801975</v>
      </c>
      <c r="E13" s="26">
        <v>27722</v>
      </c>
      <c r="F13" s="27">
        <v>-27.177682042660503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12861</v>
      </c>
      <c r="D14" s="27">
        <v>-24.249028154081753</v>
      </c>
      <c r="E14" s="26">
        <v>18165</v>
      </c>
      <c r="F14" s="27">
        <v>-9.175</v>
      </c>
      <c r="G14" s="26">
        <v>1</v>
      </c>
      <c r="H14" s="27">
        <v>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31705</v>
      </c>
      <c r="D15" s="27">
        <v>-10.361888606163415</v>
      </c>
      <c r="E15" s="26">
        <v>1385056</v>
      </c>
      <c r="F15" s="27">
        <v>-6.876098447818434</v>
      </c>
      <c r="G15" s="26">
        <v>522</v>
      </c>
      <c r="H15" s="27">
        <v>6.748466257668712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3253</v>
      </c>
      <c r="D16" s="27">
        <v>-23.63849765258216</v>
      </c>
      <c r="E16" s="26">
        <v>7172</v>
      </c>
      <c r="F16" s="27">
        <v>-35.82102908277405</v>
      </c>
      <c r="G16" s="26">
        <v>10</v>
      </c>
      <c r="H16" s="27">
        <v>-62.96296296296296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3714</v>
      </c>
      <c r="D17" s="27">
        <v>25.21915037086986</v>
      </c>
      <c r="E17" s="26">
        <v>150309</v>
      </c>
      <c r="F17" s="27">
        <v>108.47295423023579</v>
      </c>
      <c r="G17" s="26">
        <v>2176</v>
      </c>
      <c r="H17" s="27">
        <v>33.08868501529052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28751</v>
      </c>
      <c r="D18" s="27">
        <v>7.456271490506802</v>
      </c>
      <c r="E18" s="26">
        <v>1040442</v>
      </c>
      <c r="F18" s="27">
        <v>3.888989849165347</v>
      </c>
      <c r="G18" s="26">
        <v>5353</v>
      </c>
      <c r="H18" s="27">
        <v>-11.520661157024794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11130</v>
      </c>
      <c r="D19" s="27">
        <v>23.4472049689441</v>
      </c>
      <c r="E19" s="26">
        <v>901503</v>
      </c>
      <c r="F19" s="27">
        <v>16.287556305434734</v>
      </c>
      <c r="G19" s="26">
        <v>2391</v>
      </c>
      <c r="H19" s="27">
        <v>-15.42270958613371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110494</v>
      </c>
      <c r="D20" s="27">
        <v>-0.06511947614999186</v>
      </c>
      <c r="E20" s="26">
        <v>7815316</v>
      </c>
      <c r="F20" s="27">
        <v>9.514390926325369</v>
      </c>
      <c r="G20" s="26">
        <v>26437</v>
      </c>
      <c r="H20" s="27">
        <v>-9.316365382636436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214886</v>
      </c>
      <c r="D21" s="27">
        <v>-9.104137321337173</v>
      </c>
      <c r="E21" s="26">
        <v>17441250</v>
      </c>
      <c r="F21" s="27">
        <v>-6.080850622498249</v>
      </c>
      <c r="G21" s="26">
        <v>328241</v>
      </c>
      <c r="H21" s="27">
        <v>1.4006493526553334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63690</v>
      </c>
      <c r="D22" s="27">
        <v>4.553811806421958</v>
      </c>
      <c r="E22" s="26">
        <v>4132874</v>
      </c>
      <c r="F22" s="27">
        <v>3.2443908957304783</v>
      </c>
      <c r="G22" s="26">
        <v>9759</v>
      </c>
      <c r="H22" s="27">
        <v>3.051742344244984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23118</v>
      </c>
      <c r="D23" s="27">
        <v>-3.558466480330399</v>
      </c>
      <c r="E23" s="26">
        <v>1385144</v>
      </c>
      <c r="F23" s="27">
        <v>2.5373315527497877</v>
      </c>
      <c r="G23" s="26">
        <v>1853</v>
      </c>
      <c r="H23" s="27">
        <v>-18.370044052863435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44330</v>
      </c>
      <c r="D24" s="27">
        <v>6.111018024271728</v>
      </c>
      <c r="E24" s="26">
        <v>3539435</v>
      </c>
      <c r="F24" s="27">
        <v>10.146483976885463</v>
      </c>
      <c r="G24" s="26">
        <v>6549</v>
      </c>
      <c r="H24" s="27">
        <v>8.932135728542914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13017</v>
      </c>
      <c r="D25" s="27">
        <v>-34.98976177395995</v>
      </c>
      <c r="E25" s="26">
        <v>62139</v>
      </c>
      <c r="F25" s="27">
        <v>-23.658410732714138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11131</v>
      </c>
      <c r="D26" s="27">
        <v>5.477115512176632</v>
      </c>
      <c r="E26" s="26">
        <v>56221</v>
      </c>
      <c r="F26" s="27">
        <v>-3.9581126789435923</v>
      </c>
      <c r="G26" s="26">
        <v>0</v>
      </c>
      <c r="H26" s="27">
        <v>0</v>
      </c>
      <c r="I26" s="61"/>
    </row>
    <row r="27" spans="1:9" s="23" customFormat="1" ht="15.75" customHeight="1">
      <c r="A27" s="24">
        <v>25</v>
      </c>
      <c r="B27" s="25" t="s">
        <v>31</v>
      </c>
      <c r="C27" s="26">
        <v>11559</v>
      </c>
      <c r="D27" s="27">
        <v>70.61254612546125</v>
      </c>
      <c r="E27" s="26">
        <v>295875</v>
      </c>
      <c r="F27" s="27">
        <v>93.09586430589908</v>
      </c>
      <c r="G27" s="26">
        <v>1913</v>
      </c>
      <c r="H27" s="27">
        <v>-38.58747993579454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26757</v>
      </c>
      <c r="D28" s="27">
        <v>0.14971740839166073</v>
      </c>
      <c r="E28" s="26">
        <v>1654570</v>
      </c>
      <c r="F28" s="27">
        <v>20.042341339686953</v>
      </c>
      <c r="G28" s="26">
        <v>10244</v>
      </c>
      <c r="H28" s="27">
        <v>-10.250569476082005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5830</v>
      </c>
      <c r="D29" s="27">
        <v>-5.311028098099724</v>
      </c>
      <c r="E29" s="26">
        <v>463662</v>
      </c>
      <c r="F29" s="27">
        <v>-3.7760165360262485</v>
      </c>
      <c r="G29" s="26">
        <v>690</v>
      </c>
      <c r="H29" s="27">
        <v>24.77396021699819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6047</v>
      </c>
      <c r="D30" s="27">
        <v>14.787395596051633</v>
      </c>
      <c r="E30" s="26">
        <v>209598</v>
      </c>
      <c r="F30" s="27">
        <v>-6.525442625875217</v>
      </c>
      <c r="G30" s="26">
        <v>5322</v>
      </c>
      <c r="H30" s="27">
        <v>-8.367768595041323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29259</v>
      </c>
      <c r="D31" s="27">
        <v>12.043348395496668</v>
      </c>
      <c r="E31" s="26">
        <v>960263</v>
      </c>
      <c r="F31" s="27">
        <v>33.636763424728834</v>
      </c>
      <c r="G31" s="26">
        <v>18918</v>
      </c>
      <c r="H31" s="27">
        <v>7.476423133734803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282787</v>
      </c>
      <c r="D32" s="27">
        <v>-0.3386808012743702</v>
      </c>
      <c r="E32" s="26">
        <v>25340383</v>
      </c>
      <c r="F32" s="27">
        <v>-0.881430048908838</v>
      </c>
      <c r="G32" s="26">
        <v>176395</v>
      </c>
      <c r="H32" s="27">
        <v>-5.18334963824595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19678</v>
      </c>
      <c r="D33" s="27">
        <v>15.793809579851713</v>
      </c>
      <c r="E33" s="26">
        <v>672631</v>
      </c>
      <c r="F33" s="27">
        <v>5.637344205447784</v>
      </c>
      <c r="G33" s="26">
        <v>911</v>
      </c>
      <c r="H33" s="27">
        <v>-45.902612826603324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59931</v>
      </c>
      <c r="D34" s="27">
        <v>-7.592321332202606</v>
      </c>
      <c r="E34" s="26">
        <v>2787091</v>
      </c>
      <c r="F34" s="27">
        <v>-1.1936845433964298</v>
      </c>
      <c r="G34" s="26">
        <v>16349</v>
      </c>
      <c r="H34" s="27">
        <v>-5.0580720092915215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2958</v>
      </c>
      <c r="D35" s="27">
        <v>-8.928571428571429</v>
      </c>
      <c r="E35" s="26">
        <v>49932</v>
      </c>
      <c r="F35" s="27">
        <v>-20.019221528111483</v>
      </c>
      <c r="G35" s="26">
        <v>1</v>
      </c>
      <c r="H35" s="27">
        <v>-83.33333333333333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11376</v>
      </c>
      <c r="D36" s="27">
        <v>15.270037491133854</v>
      </c>
      <c r="E36" s="26">
        <v>536055</v>
      </c>
      <c r="F36" s="27">
        <v>23.689110706547698</v>
      </c>
      <c r="G36" s="26">
        <v>13866</v>
      </c>
      <c r="H36" s="27">
        <v>20.333246550377506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65849</v>
      </c>
      <c r="D37" s="27">
        <v>4.411181759081612</v>
      </c>
      <c r="E37" s="26">
        <v>4216398</v>
      </c>
      <c r="F37" s="27">
        <v>0.9121685093285882</v>
      </c>
      <c r="G37" s="26">
        <v>17896</v>
      </c>
      <c r="H37" s="27">
        <v>9.879044636826917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35931</v>
      </c>
      <c r="D38" s="27">
        <v>-4.217204702369845</v>
      </c>
      <c r="E38" s="26">
        <v>2185785</v>
      </c>
      <c r="F38" s="27">
        <v>-0.10433862201723164</v>
      </c>
      <c r="G38" s="26">
        <v>11204</v>
      </c>
      <c r="H38" s="27">
        <v>15.576645347637713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1382916</v>
      </c>
      <c r="D39" s="28">
        <v>-1.4291854334421266</v>
      </c>
      <c r="E39" s="12">
        <f>SUM(E3:E38)</f>
        <v>91768144</v>
      </c>
      <c r="F39" s="28">
        <v>1.6780959058010783</v>
      </c>
      <c r="G39" s="12">
        <f>SUM(G3:G38)</f>
        <v>824276</v>
      </c>
      <c r="H39" s="28">
        <v>0.7668676031750494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8918</v>
      </c>
      <c r="D3" s="48">
        <v>20.318402590394</v>
      </c>
      <c r="E3" s="47">
        <v>1518</v>
      </c>
      <c r="F3" s="48">
        <v>29.081632653061224</v>
      </c>
      <c r="G3" s="56">
        <v>1466</v>
      </c>
      <c r="H3" s="48">
        <v>31.834532374100718</v>
      </c>
      <c r="I3" s="47">
        <v>10436</v>
      </c>
      <c r="J3" s="48">
        <v>21.51839776432231</v>
      </c>
      <c r="K3" s="47">
        <v>930</v>
      </c>
      <c r="L3" s="48">
        <v>8.644859813084112</v>
      </c>
      <c r="M3" s="49">
        <v>11366</v>
      </c>
      <c r="N3" s="50">
        <v>20.35154595510377</v>
      </c>
      <c r="O3" s="60"/>
    </row>
    <row r="4" spans="1:15" s="8" customFormat="1" ht="15.75" customHeight="1">
      <c r="A4" s="31">
        <v>2</v>
      </c>
      <c r="B4" s="41" t="s">
        <v>9</v>
      </c>
      <c r="C4" s="47">
        <v>5141</v>
      </c>
      <c r="D4" s="48">
        <v>-16.352098926130818</v>
      </c>
      <c r="E4" s="47">
        <v>5495</v>
      </c>
      <c r="F4" s="48">
        <v>5.815520893510495</v>
      </c>
      <c r="G4" s="56">
        <v>3182</v>
      </c>
      <c r="H4" s="48">
        <v>9.15951972555746</v>
      </c>
      <c r="I4" s="47">
        <v>10636</v>
      </c>
      <c r="J4" s="48">
        <v>-6.199841255842667</v>
      </c>
      <c r="K4" s="47">
        <v>9341</v>
      </c>
      <c r="L4" s="48">
        <v>15.164591295771174</v>
      </c>
      <c r="M4" s="49">
        <v>19977</v>
      </c>
      <c r="N4" s="50">
        <v>2.709511568123393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14721</v>
      </c>
      <c r="D5" s="48">
        <v>-8.66732845266162</v>
      </c>
      <c r="E5" s="47">
        <v>3173</v>
      </c>
      <c r="F5" s="48">
        <v>50.95147478591817</v>
      </c>
      <c r="G5" s="56">
        <v>1974</v>
      </c>
      <c r="H5" s="48"/>
      <c r="I5" s="47">
        <v>17894</v>
      </c>
      <c r="J5" s="48">
        <v>-1.7892425905598244</v>
      </c>
      <c r="K5" s="47">
        <v>2966</v>
      </c>
      <c r="L5" s="48">
        <v>-40.11710074702201</v>
      </c>
      <c r="M5" s="49">
        <v>20860</v>
      </c>
      <c r="N5" s="50">
        <v>-9.98144392180555</v>
      </c>
      <c r="O5" s="60"/>
    </row>
    <row r="6" spans="1:15" s="8" customFormat="1" ht="15.75" customHeight="1">
      <c r="A6" s="31">
        <v>4</v>
      </c>
      <c r="B6" s="41" t="s">
        <v>11</v>
      </c>
      <c r="C6" s="47">
        <v>6395</v>
      </c>
      <c r="D6" s="48">
        <v>-35.90257592462664</v>
      </c>
      <c r="E6" s="47">
        <v>24192</v>
      </c>
      <c r="F6" s="48">
        <v>1.8696311268317332</v>
      </c>
      <c r="G6" s="56">
        <v>19330</v>
      </c>
      <c r="H6" s="48">
        <v>0.9768583816538683</v>
      </c>
      <c r="I6" s="47">
        <v>30587</v>
      </c>
      <c r="J6" s="48">
        <v>-9.304670126019273</v>
      </c>
      <c r="K6" s="47">
        <v>2906</v>
      </c>
      <c r="L6" s="48">
        <v>1.5728766165676338</v>
      </c>
      <c r="M6" s="49">
        <v>33493</v>
      </c>
      <c r="N6" s="50">
        <v>-8.454053463073306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16615</v>
      </c>
      <c r="D7" s="48">
        <v>-2.813523631258774</v>
      </c>
      <c r="E7" s="47">
        <v>38341</v>
      </c>
      <c r="F7" s="48">
        <v>-3.301387137452711</v>
      </c>
      <c r="G7" s="56">
        <v>31945</v>
      </c>
      <c r="H7" s="48">
        <v>-4.846300488502323</v>
      </c>
      <c r="I7" s="47">
        <v>54956</v>
      </c>
      <c r="J7" s="48">
        <v>-3.1544073591090123</v>
      </c>
      <c r="K7" s="47">
        <v>0</v>
      </c>
      <c r="L7" s="48"/>
      <c r="M7" s="49">
        <v>54956</v>
      </c>
      <c r="N7" s="50">
        <v>-3.1544073591090123</v>
      </c>
      <c r="O7" s="60"/>
    </row>
    <row r="8" spans="1:15" s="8" customFormat="1" ht="15.75" customHeight="1">
      <c r="A8" s="31">
        <v>6</v>
      </c>
      <c r="B8" s="41" t="s">
        <v>13</v>
      </c>
      <c r="C8" s="47">
        <v>1920</v>
      </c>
      <c r="D8" s="48">
        <v>56.991005723630416</v>
      </c>
      <c r="E8" s="47">
        <v>349</v>
      </c>
      <c r="F8" s="48">
        <v>-50.07153075822604</v>
      </c>
      <c r="G8" s="56">
        <v>344</v>
      </c>
      <c r="H8" s="48">
        <v>-50.78683834048641</v>
      </c>
      <c r="I8" s="47">
        <v>2269</v>
      </c>
      <c r="J8" s="48">
        <v>18.05411030176899</v>
      </c>
      <c r="K8" s="47">
        <v>10158</v>
      </c>
      <c r="L8" s="48">
        <v>45.4675640842045</v>
      </c>
      <c r="M8" s="49">
        <v>12427</v>
      </c>
      <c r="N8" s="50">
        <v>39.550814149354295</v>
      </c>
      <c r="O8" s="60"/>
    </row>
    <row r="9" spans="1:15" s="8" customFormat="1" ht="15.75" customHeight="1">
      <c r="A9" s="31">
        <v>7</v>
      </c>
      <c r="B9" s="41" t="s">
        <v>14</v>
      </c>
      <c r="C9" s="47">
        <v>3056</v>
      </c>
      <c r="D9" s="48">
        <v>89.8136645962733</v>
      </c>
      <c r="E9" s="47">
        <v>2145</v>
      </c>
      <c r="F9" s="48">
        <v>4.88997555012225</v>
      </c>
      <c r="G9" s="56">
        <v>1797</v>
      </c>
      <c r="H9" s="48">
        <v>7.733812949640288</v>
      </c>
      <c r="I9" s="47">
        <v>5201</v>
      </c>
      <c r="J9" s="48">
        <v>42.29822161422709</v>
      </c>
      <c r="K9" s="47">
        <v>8623</v>
      </c>
      <c r="L9" s="48">
        <v>14.606592238171185</v>
      </c>
      <c r="M9" s="49">
        <v>13824</v>
      </c>
      <c r="N9" s="50">
        <v>23.660434743715896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6074</v>
      </c>
      <c r="D10" s="48">
        <v>-2.504012841091493</v>
      </c>
      <c r="E10" s="47">
        <v>738</v>
      </c>
      <c r="F10" s="48">
        <v>-25.60483870967742</v>
      </c>
      <c r="G10" s="56">
        <v>586</v>
      </c>
      <c r="H10" s="48"/>
      <c r="I10" s="47">
        <v>6812</v>
      </c>
      <c r="J10" s="48">
        <v>-5.6770977568540575</v>
      </c>
      <c r="K10" s="47">
        <v>1264</v>
      </c>
      <c r="L10" s="48">
        <v>12.056737588652481</v>
      </c>
      <c r="M10" s="49">
        <v>8076</v>
      </c>
      <c r="N10" s="50">
        <v>-3.281437125748503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21728</v>
      </c>
      <c r="D11" s="48">
        <v>-7.335380416240191</v>
      </c>
      <c r="E11" s="47">
        <v>2099</v>
      </c>
      <c r="F11" s="48">
        <v>0.047664442326024785</v>
      </c>
      <c r="G11" s="56">
        <v>1908</v>
      </c>
      <c r="H11" s="48">
        <v>-2.2540983606557377</v>
      </c>
      <c r="I11" s="47">
        <v>23827</v>
      </c>
      <c r="J11" s="48">
        <v>-6.7290378141391995</v>
      </c>
      <c r="K11" s="47">
        <v>3562</v>
      </c>
      <c r="L11" s="48">
        <v>-13.753026634382566</v>
      </c>
      <c r="M11" s="49">
        <v>27389</v>
      </c>
      <c r="N11" s="50">
        <v>-7.706564226984769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39733</v>
      </c>
      <c r="D12" s="48">
        <v>3.6089598164228534</v>
      </c>
      <c r="E12" s="47">
        <v>7247</v>
      </c>
      <c r="F12" s="48">
        <v>-9.86318407960199</v>
      </c>
      <c r="G12" s="56">
        <v>5074</v>
      </c>
      <c r="H12" s="48">
        <v>-8.411552346570398</v>
      </c>
      <c r="I12" s="47">
        <v>46980</v>
      </c>
      <c r="J12" s="48">
        <v>1.274008924529522</v>
      </c>
      <c r="K12" s="47">
        <v>1487</v>
      </c>
      <c r="L12" s="48">
        <v>9.338235294117647</v>
      </c>
      <c r="M12" s="49">
        <v>48467</v>
      </c>
      <c r="N12" s="50">
        <v>1.5036964124903138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825</v>
      </c>
      <c r="D13" s="48">
        <v>25.1896813353566</v>
      </c>
      <c r="E13" s="47">
        <v>0</v>
      </c>
      <c r="F13" s="48"/>
      <c r="G13" s="56">
        <v>1</v>
      </c>
      <c r="H13" s="48"/>
      <c r="I13" s="47">
        <v>826</v>
      </c>
      <c r="J13" s="48">
        <v>25.341426403641883</v>
      </c>
      <c r="K13" s="47">
        <v>1213</v>
      </c>
      <c r="L13" s="48">
        <v>4.209621993127148</v>
      </c>
      <c r="M13" s="49">
        <v>2039</v>
      </c>
      <c r="N13" s="50">
        <v>11.848601206801975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632</v>
      </c>
      <c r="D14" s="48">
        <v>3.2679738562091503</v>
      </c>
      <c r="E14" s="47">
        <v>65</v>
      </c>
      <c r="F14" s="48">
        <v>66.66666666666667</v>
      </c>
      <c r="G14" s="56">
        <v>48</v>
      </c>
      <c r="H14" s="48">
        <v>50</v>
      </c>
      <c r="I14" s="47">
        <v>697</v>
      </c>
      <c r="J14" s="48">
        <v>7.06605222734255</v>
      </c>
      <c r="K14" s="47">
        <v>12164</v>
      </c>
      <c r="L14" s="48">
        <v>-25.497641942794143</v>
      </c>
      <c r="M14" s="49">
        <v>12861</v>
      </c>
      <c r="N14" s="50">
        <v>-24.249028154081753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7994</v>
      </c>
      <c r="D15" s="48">
        <v>-13.54099069868051</v>
      </c>
      <c r="E15" s="47">
        <v>18914</v>
      </c>
      <c r="F15" s="48">
        <v>-13.110988607129732</v>
      </c>
      <c r="G15" s="56">
        <v>0</v>
      </c>
      <c r="H15" s="48"/>
      <c r="I15" s="47">
        <v>26908</v>
      </c>
      <c r="J15" s="48">
        <v>-13.23918230476559</v>
      </c>
      <c r="K15" s="47">
        <v>4797</v>
      </c>
      <c r="L15" s="48">
        <v>10.12396694214876</v>
      </c>
      <c r="M15" s="49">
        <v>31705</v>
      </c>
      <c r="N15" s="50">
        <v>-10.361888606163415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1560</v>
      </c>
      <c r="D16" s="48">
        <v>-36.378466557911906</v>
      </c>
      <c r="E16" s="47">
        <v>0</v>
      </c>
      <c r="F16" s="48"/>
      <c r="G16" s="56">
        <v>0</v>
      </c>
      <c r="H16" s="48"/>
      <c r="I16" s="47">
        <v>1560</v>
      </c>
      <c r="J16" s="48">
        <v>-36.378466557911906</v>
      </c>
      <c r="K16" s="47">
        <v>1693</v>
      </c>
      <c r="L16" s="48">
        <v>-6.360619469026549</v>
      </c>
      <c r="M16" s="49">
        <v>3253</v>
      </c>
      <c r="N16" s="50">
        <v>-23.63849765258216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375</v>
      </c>
      <c r="D17" s="48">
        <v>85.64356435643565</v>
      </c>
      <c r="E17" s="47">
        <v>1561</v>
      </c>
      <c r="F17" s="48">
        <v>28.160919540229884</v>
      </c>
      <c r="G17" s="56">
        <v>920</v>
      </c>
      <c r="H17" s="48">
        <v>47.67255216693419</v>
      </c>
      <c r="I17" s="47">
        <v>1936</v>
      </c>
      <c r="J17" s="48">
        <v>36.33802816901409</v>
      </c>
      <c r="K17" s="47">
        <v>1778</v>
      </c>
      <c r="L17" s="48">
        <v>15.00646830530401</v>
      </c>
      <c r="M17" s="49">
        <v>3714</v>
      </c>
      <c r="N17" s="50">
        <v>25.21915037086986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13158</v>
      </c>
      <c r="D18" s="48">
        <v>36.182984889256886</v>
      </c>
      <c r="E18" s="47">
        <v>7743</v>
      </c>
      <c r="F18" s="48">
        <v>-10.454492887706719</v>
      </c>
      <c r="G18" s="56">
        <v>7618</v>
      </c>
      <c r="H18" s="48">
        <v>21.460459183673468</v>
      </c>
      <c r="I18" s="47">
        <v>20901</v>
      </c>
      <c r="J18" s="48">
        <v>14.156971980992955</v>
      </c>
      <c r="K18" s="47">
        <v>7850</v>
      </c>
      <c r="L18" s="48">
        <v>-7.067597963774121</v>
      </c>
      <c r="M18" s="49">
        <v>28751</v>
      </c>
      <c r="N18" s="50">
        <v>7.456271490506802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8782</v>
      </c>
      <c r="D19" s="48">
        <v>26.54178674351585</v>
      </c>
      <c r="E19" s="47">
        <v>1252</v>
      </c>
      <c r="F19" s="48">
        <v>-3.9877300613496933</v>
      </c>
      <c r="G19" s="56">
        <v>1034</v>
      </c>
      <c r="H19" s="48">
        <v>-5.311355311355311</v>
      </c>
      <c r="I19" s="47">
        <v>10034</v>
      </c>
      <c r="J19" s="48">
        <v>21.71276079573023</v>
      </c>
      <c r="K19" s="47">
        <v>1096</v>
      </c>
      <c r="L19" s="48">
        <v>41.968911917098445</v>
      </c>
      <c r="M19" s="49">
        <v>11130</v>
      </c>
      <c r="N19" s="50">
        <v>23.4472049689441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59093</v>
      </c>
      <c r="D20" s="48">
        <v>6.911150109456697</v>
      </c>
      <c r="E20" s="47">
        <v>27495</v>
      </c>
      <c r="F20" s="48">
        <v>-6.211625051166599</v>
      </c>
      <c r="G20" s="56">
        <v>27248</v>
      </c>
      <c r="H20" s="48">
        <v>-4.0698493169976055</v>
      </c>
      <c r="I20" s="47">
        <v>86588</v>
      </c>
      <c r="J20" s="48">
        <v>2.3631914315100073</v>
      </c>
      <c r="K20" s="47">
        <v>23906</v>
      </c>
      <c r="L20" s="48">
        <v>-7.972437155945644</v>
      </c>
      <c r="M20" s="49">
        <v>110494</v>
      </c>
      <c r="N20" s="50">
        <v>-0.06511947614999186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51207</v>
      </c>
      <c r="D21" s="48">
        <v>-12.133223514876969</v>
      </c>
      <c r="E21" s="47">
        <v>161003</v>
      </c>
      <c r="F21" s="48">
        <v>-7.935155535224154</v>
      </c>
      <c r="G21" s="56">
        <v>103500</v>
      </c>
      <c r="H21" s="48">
        <v>-9.87460815047022</v>
      </c>
      <c r="I21" s="47">
        <v>212210</v>
      </c>
      <c r="J21" s="48">
        <v>-8.984465469767283</v>
      </c>
      <c r="K21" s="47">
        <v>2676</v>
      </c>
      <c r="L21" s="48">
        <v>-17.686865579821593</v>
      </c>
      <c r="M21" s="49">
        <v>214886</v>
      </c>
      <c r="N21" s="50">
        <v>-9.104137321337173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40210</v>
      </c>
      <c r="D22" s="48">
        <v>13.497798351586315</v>
      </c>
      <c r="E22" s="47">
        <v>16955</v>
      </c>
      <c r="F22" s="48">
        <v>0.45621519137338545</v>
      </c>
      <c r="G22" s="56">
        <v>15717</v>
      </c>
      <c r="H22" s="48">
        <v>-0.6008095117632178</v>
      </c>
      <c r="I22" s="47">
        <v>57165</v>
      </c>
      <c r="J22" s="48">
        <v>9.289565250640463</v>
      </c>
      <c r="K22" s="47">
        <v>6525</v>
      </c>
      <c r="L22" s="48">
        <v>-24.21602787456446</v>
      </c>
      <c r="M22" s="49">
        <v>63690</v>
      </c>
      <c r="N22" s="50">
        <v>4.553811806421958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12226</v>
      </c>
      <c r="D23" s="48">
        <v>-11.122419307938355</v>
      </c>
      <c r="E23" s="47">
        <v>2665</v>
      </c>
      <c r="F23" s="48">
        <v>16.375545851528383</v>
      </c>
      <c r="G23" s="56">
        <v>1732</v>
      </c>
      <c r="H23" s="48">
        <v>3.0339083878643662</v>
      </c>
      <c r="I23" s="47">
        <v>14891</v>
      </c>
      <c r="J23" s="48">
        <v>-7.198055590178238</v>
      </c>
      <c r="K23" s="47">
        <v>8227</v>
      </c>
      <c r="L23" s="48">
        <v>3.810725552050473</v>
      </c>
      <c r="M23" s="49">
        <v>23118</v>
      </c>
      <c r="N23" s="50">
        <v>-3.558466480330399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38277</v>
      </c>
      <c r="D24" s="48">
        <v>4.788107752956636</v>
      </c>
      <c r="E24" s="47">
        <v>4365</v>
      </c>
      <c r="F24" s="48">
        <v>31.199278629395852</v>
      </c>
      <c r="G24" s="56">
        <v>3163</v>
      </c>
      <c r="H24" s="48">
        <v>44.75972540045767</v>
      </c>
      <c r="I24" s="47">
        <v>42642</v>
      </c>
      <c r="J24" s="48">
        <v>6.992849077907414</v>
      </c>
      <c r="K24" s="47">
        <v>1688</v>
      </c>
      <c r="L24" s="48">
        <v>-12.174817898022892</v>
      </c>
      <c r="M24" s="49">
        <v>44330</v>
      </c>
      <c r="N24" s="50">
        <v>6.111018024271728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3601</v>
      </c>
      <c r="D25" s="48">
        <v>-40.98656178302196</v>
      </c>
      <c r="E25" s="47">
        <v>1048</v>
      </c>
      <c r="F25" s="48">
        <v>-22.71386430678466</v>
      </c>
      <c r="G25" s="56">
        <v>825</v>
      </c>
      <c r="H25" s="48">
        <v>-29.846938775510203</v>
      </c>
      <c r="I25" s="47">
        <v>4649</v>
      </c>
      <c r="J25" s="48">
        <v>-37.664253150978816</v>
      </c>
      <c r="K25" s="47">
        <v>8368</v>
      </c>
      <c r="L25" s="48">
        <v>-33.402307998408276</v>
      </c>
      <c r="M25" s="49">
        <v>13017</v>
      </c>
      <c r="N25" s="50">
        <v>-34.98976177395995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2575</v>
      </c>
      <c r="D26" s="48">
        <v>-1.7550553223960321</v>
      </c>
      <c r="E26" s="47">
        <v>171</v>
      </c>
      <c r="F26" s="48">
        <v>-17.391304347826086</v>
      </c>
      <c r="G26" s="56">
        <v>113</v>
      </c>
      <c r="H26" s="48">
        <v>-24.161073825503355</v>
      </c>
      <c r="I26" s="47">
        <v>2746</v>
      </c>
      <c r="J26" s="48">
        <v>-2.8995756718528995</v>
      </c>
      <c r="K26" s="47">
        <v>8385</v>
      </c>
      <c r="L26" s="48">
        <v>8.54368932038835</v>
      </c>
      <c r="M26" s="49">
        <v>11131</v>
      </c>
      <c r="N26" s="50">
        <v>5.477115512176632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4080</v>
      </c>
      <c r="D27" s="48">
        <v>112.83255086071988</v>
      </c>
      <c r="E27" s="47">
        <v>2015</v>
      </c>
      <c r="F27" s="48">
        <v>38.013698630136986</v>
      </c>
      <c r="G27" s="56">
        <v>1830</v>
      </c>
      <c r="H27" s="48">
        <v>77.49757516973811</v>
      </c>
      <c r="I27" s="47">
        <v>6095</v>
      </c>
      <c r="J27" s="48">
        <v>80.48563814036127</v>
      </c>
      <c r="K27" s="47">
        <v>5464</v>
      </c>
      <c r="L27" s="48">
        <v>60.800470865214834</v>
      </c>
      <c r="M27" s="49">
        <v>11559</v>
      </c>
      <c r="N27" s="50">
        <v>70.61254612546125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8346</v>
      </c>
      <c r="D28" s="48">
        <v>-22.586030980428532</v>
      </c>
      <c r="E28" s="47">
        <v>14478</v>
      </c>
      <c r="F28" s="48">
        <v>19.9602286850609</v>
      </c>
      <c r="G28" s="56">
        <v>0</v>
      </c>
      <c r="H28" s="48"/>
      <c r="I28" s="47">
        <v>22824</v>
      </c>
      <c r="J28" s="48">
        <v>-0.1137855579868709</v>
      </c>
      <c r="K28" s="47">
        <v>3933</v>
      </c>
      <c r="L28" s="48">
        <v>1.7067494181536074</v>
      </c>
      <c r="M28" s="49">
        <v>26757</v>
      </c>
      <c r="N28" s="50">
        <v>0.14971740839166073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5830</v>
      </c>
      <c r="D29" s="48">
        <v>-5.311028098099724</v>
      </c>
      <c r="E29" s="47">
        <v>0</v>
      </c>
      <c r="F29" s="48"/>
      <c r="G29" s="56">
        <v>0</v>
      </c>
      <c r="H29" s="48"/>
      <c r="I29" s="47">
        <v>5830</v>
      </c>
      <c r="J29" s="48">
        <v>-5.311028098099724</v>
      </c>
      <c r="K29" s="47">
        <v>0</v>
      </c>
      <c r="L29" s="48"/>
      <c r="M29" s="49">
        <v>5830</v>
      </c>
      <c r="N29" s="50">
        <v>-5.311028098099724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2138</v>
      </c>
      <c r="D30" s="48">
        <v>0</v>
      </c>
      <c r="E30" s="47">
        <v>2283</v>
      </c>
      <c r="F30" s="48">
        <v>-20.921371666089367</v>
      </c>
      <c r="G30" s="56">
        <v>1035</v>
      </c>
      <c r="H30" s="48">
        <v>-15.647921760391197</v>
      </c>
      <c r="I30" s="47">
        <v>4421</v>
      </c>
      <c r="J30" s="48">
        <v>33.80750605326877</v>
      </c>
      <c r="K30" s="47">
        <v>1626</v>
      </c>
      <c r="L30" s="48">
        <v>-17.209775967413442</v>
      </c>
      <c r="M30" s="49">
        <v>6047</v>
      </c>
      <c r="N30" s="50">
        <v>14.787395596051633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3427</v>
      </c>
      <c r="D31" s="48">
        <v>4.865361077111383</v>
      </c>
      <c r="E31" s="47">
        <v>8802</v>
      </c>
      <c r="F31" s="48">
        <v>13.882779143485573</v>
      </c>
      <c r="G31" s="56">
        <v>7093</v>
      </c>
      <c r="H31" s="48">
        <v>17.356055592322964</v>
      </c>
      <c r="I31" s="47">
        <v>12229</v>
      </c>
      <c r="J31" s="48">
        <v>11.203055378739656</v>
      </c>
      <c r="K31" s="47">
        <v>17030</v>
      </c>
      <c r="L31" s="48">
        <v>12.654627240854667</v>
      </c>
      <c r="M31" s="49">
        <v>29259</v>
      </c>
      <c r="N31" s="50">
        <v>12.043348395496668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157316</v>
      </c>
      <c r="D32" s="48">
        <v>2.967627076488068</v>
      </c>
      <c r="E32" s="47">
        <v>125471</v>
      </c>
      <c r="F32" s="48">
        <v>-4.19574546065391</v>
      </c>
      <c r="G32" s="56">
        <v>78770</v>
      </c>
      <c r="H32" s="48">
        <v>-6.68830553449583</v>
      </c>
      <c r="I32" s="47">
        <v>282787</v>
      </c>
      <c r="J32" s="48">
        <v>-0.3386808012743702</v>
      </c>
      <c r="K32" s="47">
        <v>0</v>
      </c>
      <c r="L32" s="48"/>
      <c r="M32" s="49">
        <v>282787</v>
      </c>
      <c r="N32" s="50">
        <v>-0.3386808012743702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8720</v>
      </c>
      <c r="D33" s="48">
        <v>27.2992700729927</v>
      </c>
      <c r="E33" s="47">
        <v>4712</v>
      </c>
      <c r="F33" s="48">
        <v>24.722075172048704</v>
      </c>
      <c r="G33" s="56">
        <v>3299</v>
      </c>
      <c r="H33" s="48">
        <v>14.112763749567623</v>
      </c>
      <c r="I33" s="47">
        <v>13432</v>
      </c>
      <c r="J33" s="48">
        <v>26.383138878434323</v>
      </c>
      <c r="K33" s="47">
        <v>6246</v>
      </c>
      <c r="L33" s="48">
        <v>-1.885014137606032</v>
      </c>
      <c r="M33" s="49">
        <v>19678</v>
      </c>
      <c r="N33" s="50">
        <v>15.793809579851713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19143</v>
      </c>
      <c r="D34" s="48">
        <v>7.599347984936204</v>
      </c>
      <c r="E34" s="47">
        <v>25082</v>
      </c>
      <c r="F34" s="48">
        <v>-14.436787882922836</v>
      </c>
      <c r="G34" s="56">
        <v>23459</v>
      </c>
      <c r="H34" s="48">
        <v>-14.11364135608113</v>
      </c>
      <c r="I34" s="47">
        <v>44225</v>
      </c>
      <c r="J34" s="48">
        <v>-6.114000636875066</v>
      </c>
      <c r="K34" s="47">
        <v>15706</v>
      </c>
      <c r="L34" s="48">
        <v>-11.51549295774648</v>
      </c>
      <c r="M34" s="49">
        <v>59931</v>
      </c>
      <c r="N34" s="50">
        <v>-7.592321332202606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2637</v>
      </c>
      <c r="D35" s="48">
        <v>-13.342096615182387</v>
      </c>
      <c r="E35" s="47">
        <v>48</v>
      </c>
      <c r="F35" s="48">
        <v>-36.8421052631579</v>
      </c>
      <c r="G35" s="56">
        <v>36</v>
      </c>
      <c r="H35" s="48">
        <v>-5.2631578947368425</v>
      </c>
      <c r="I35" s="47">
        <v>2685</v>
      </c>
      <c r="J35" s="48">
        <v>-13.914716255210003</v>
      </c>
      <c r="K35" s="47">
        <v>273</v>
      </c>
      <c r="L35" s="48">
        <v>111.62790697674419</v>
      </c>
      <c r="M35" s="49">
        <v>2958</v>
      </c>
      <c r="N35" s="50">
        <v>-8.928571428571429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6720</v>
      </c>
      <c r="F36" s="48">
        <v>5.527638190954774</v>
      </c>
      <c r="G36" s="56">
        <v>0</v>
      </c>
      <c r="H36" s="48"/>
      <c r="I36" s="47">
        <v>6720</v>
      </c>
      <c r="J36" s="48">
        <v>5.527638190954774</v>
      </c>
      <c r="K36" s="47">
        <v>4656</v>
      </c>
      <c r="L36" s="48">
        <v>32.99057412167952</v>
      </c>
      <c r="M36" s="49">
        <v>11376</v>
      </c>
      <c r="N36" s="50">
        <v>15.270037491133854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23913</v>
      </c>
      <c r="D37" s="48">
        <v>15.48826427122573</v>
      </c>
      <c r="E37" s="47">
        <v>38237</v>
      </c>
      <c r="F37" s="48">
        <v>-1.4713461142032571</v>
      </c>
      <c r="G37" s="56">
        <v>34422</v>
      </c>
      <c r="H37" s="48">
        <v>-7.283305500188547</v>
      </c>
      <c r="I37" s="47">
        <v>62150</v>
      </c>
      <c r="J37" s="48">
        <v>4.42920993379709</v>
      </c>
      <c r="K37" s="47">
        <v>3699</v>
      </c>
      <c r="L37" s="48">
        <v>4.1092034900084435</v>
      </c>
      <c r="M37" s="49">
        <v>65849</v>
      </c>
      <c r="N37" s="50">
        <v>4.411181759081612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11252</v>
      </c>
      <c r="D38" s="48">
        <v>-11.261829652996845</v>
      </c>
      <c r="E38" s="47">
        <v>22315</v>
      </c>
      <c r="F38" s="48">
        <v>-0.0626987325899055</v>
      </c>
      <c r="G38" s="56">
        <v>18396</v>
      </c>
      <c r="H38" s="48">
        <v>0.3929273084479371</v>
      </c>
      <c r="I38" s="47">
        <v>33567</v>
      </c>
      <c r="J38" s="48">
        <v>-4.118940843783027</v>
      </c>
      <c r="K38" s="47">
        <v>2364</v>
      </c>
      <c r="L38" s="48">
        <v>-5.5910543130990416</v>
      </c>
      <c r="M38" s="49">
        <v>35931</v>
      </c>
      <c r="N38" s="50">
        <v>-4.217204702369845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611618</v>
      </c>
      <c r="D39" s="50">
        <v>1.6381946290880085</v>
      </c>
      <c r="E39" s="12">
        <f>SUM(E3:E38)</f>
        <v>578697</v>
      </c>
      <c r="F39" s="50">
        <v>-3.9916583299737707</v>
      </c>
      <c r="G39" s="13">
        <f>SUM(G3:G38)</f>
        <v>397865</v>
      </c>
      <c r="H39" s="48">
        <v>-4.652294154017226</v>
      </c>
      <c r="I39" s="12">
        <f>SUM(I3:I38)</f>
        <v>1190316</v>
      </c>
      <c r="J39" s="50">
        <v>-1.1789787939896241</v>
      </c>
      <c r="K39" s="12">
        <f>SUM(K3:K38)</f>
        <v>192600</v>
      </c>
      <c r="L39" s="50">
        <v>-2.947845804988662</v>
      </c>
      <c r="M39" s="12">
        <f>SUM(M3:M38)</f>
        <v>1382916</v>
      </c>
      <c r="N39" s="50">
        <v>-1.4291854334421266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593604</v>
      </c>
      <c r="D3" s="48">
        <v>12.577448628350892</v>
      </c>
      <c r="E3" s="47">
        <v>206762</v>
      </c>
      <c r="F3" s="48">
        <v>36.70124495044661</v>
      </c>
      <c r="G3" s="56">
        <v>204712</v>
      </c>
      <c r="H3" s="48">
        <v>-35.93420418484418</v>
      </c>
      <c r="I3" s="47">
        <v>3397</v>
      </c>
      <c r="J3" s="48">
        <v>46.54874892148404</v>
      </c>
      <c r="K3" s="47">
        <v>803763</v>
      </c>
      <c r="L3" s="48">
        <v>18.052181524967175</v>
      </c>
      <c r="M3" s="47">
        <v>1174</v>
      </c>
      <c r="N3" s="48">
        <v>20.040899795501023</v>
      </c>
      <c r="O3" s="49">
        <v>804937</v>
      </c>
      <c r="P3" s="50">
        <v>18.05503408464255</v>
      </c>
      <c r="Q3" s="60"/>
    </row>
    <row r="4" spans="1:17" s="8" customFormat="1" ht="15.75" customHeight="1">
      <c r="A4" s="31">
        <v>2</v>
      </c>
      <c r="B4" s="41" t="s">
        <v>9</v>
      </c>
      <c r="C4" s="47">
        <v>207758</v>
      </c>
      <c r="D4" s="48">
        <v>-7.412507631767762</v>
      </c>
      <c r="E4" s="47">
        <v>246266</v>
      </c>
      <c r="F4" s="48">
        <v>12.019031763576734</v>
      </c>
      <c r="G4" s="56">
        <v>203654</v>
      </c>
      <c r="H4" s="48">
        <v>14.352613522148541</v>
      </c>
      <c r="I4" s="47">
        <v>109</v>
      </c>
      <c r="J4" s="48">
        <v>-75.56053811659193</v>
      </c>
      <c r="K4" s="47">
        <v>454133</v>
      </c>
      <c r="L4" s="48">
        <v>2.12579832688675</v>
      </c>
      <c r="M4" s="47">
        <v>9704</v>
      </c>
      <c r="N4" s="48">
        <v>44.857441409165546</v>
      </c>
      <c r="O4" s="49">
        <v>463837</v>
      </c>
      <c r="P4" s="50">
        <v>2.7599866187837714</v>
      </c>
      <c r="Q4" s="60"/>
    </row>
    <row r="5" spans="1:17" s="8" customFormat="1" ht="15.75" customHeight="1">
      <c r="A5" s="31">
        <v>3</v>
      </c>
      <c r="B5" s="41" t="s">
        <v>10</v>
      </c>
      <c r="C5" s="47">
        <v>1118987</v>
      </c>
      <c r="D5" s="48">
        <v>0.7866675433437244</v>
      </c>
      <c r="E5" s="47">
        <v>127838</v>
      </c>
      <c r="F5" s="48">
        <v>184.22339810574059</v>
      </c>
      <c r="G5" s="56">
        <v>72046</v>
      </c>
      <c r="H5" s="48"/>
      <c r="I5" s="47">
        <v>7805</v>
      </c>
      <c r="J5" s="48">
        <v>41.96071298654056</v>
      </c>
      <c r="K5" s="47">
        <v>1254630</v>
      </c>
      <c r="L5" s="48">
        <v>8.089829753542817</v>
      </c>
      <c r="M5" s="47">
        <v>4660</v>
      </c>
      <c r="N5" s="48">
        <v>28.303964757709252</v>
      </c>
      <c r="O5" s="49">
        <v>1259290</v>
      </c>
      <c r="P5" s="50">
        <v>8.152883856467195</v>
      </c>
      <c r="Q5" s="60"/>
    </row>
    <row r="6" spans="1:17" s="8" customFormat="1" ht="15.75" customHeight="1">
      <c r="A6" s="31">
        <v>4</v>
      </c>
      <c r="B6" s="41" t="s">
        <v>11</v>
      </c>
      <c r="C6" s="47">
        <v>217599</v>
      </c>
      <c r="D6" s="48">
        <v>-40.71437328865095</v>
      </c>
      <c r="E6" s="47">
        <v>1024430</v>
      </c>
      <c r="F6" s="48">
        <v>50.78029904962917</v>
      </c>
      <c r="G6" s="56">
        <v>790648</v>
      </c>
      <c r="H6" s="48">
        <v>81.29512899238955</v>
      </c>
      <c r="I6" s="47">
        <v>6883</v>
      </c>
      <c r="J6" s="48">
        <v>-33.95701400882748</v>
      </c>
      <c r="K6" s="47">
        <v>1248912</v>
      </c>
      <c r="L6" s="48">
        <v>18.17015430381615</v>
      </c>
      <c r="M6" s="47">
        <v>3966</v>
      </c>
      <c r="N6" s="48">
        <v>-12.27604512276045</v>
      </c>
      <c r="O6" s="49">
        <v>1252878</v>
      </c>
      <c r="P6" s="50">
        <v>18.040469306018387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1148770</v>
      </c>
      <c r="D7" s="48">
        <v>3.8302879991901606</v>
      </c>
      <c r="E7" s="47">
        <v>2217178</v>
      </c>
      <c r="F7" s="48">
        <v>-2.1776843606278478</v>
      </c>
      <c r="G7" s="56">
        <v>1736537</v>
      </c>
      <c r="H7" s="48">
        <v>-4.702226183198315</v>
      </c>
      <c r="I7" s="47">
        <v>48527</v>
      </c>
      <c r="J7" s="48">
        <v>-27.704363630946172</v>
      </c>
      <c r="K7" s="47">
        <v>3414475</v>
      </c>
      <c r="L7" s="48">
        <v>-0.743477349609061</v>
      </c>
      <c r="M7" s="47">
        <v>0</v>
      </c>
      <c r="N7" s="48"/>
      <c r="O7" s="49">
        <v>3414475</v>
      </c>
      <c r="P7" s="50">
        <v>-0.743477349609061</v>
      </c>
      <c r="Q7" s="60"/>
    </row>
    <row r="8" spans="1:17" s="8" customFormat="1" ht="15.75" customHeight="1">
      <c r="A8" s="31">
        <v>6</v>
      </c>
      <c r="B8" s="41" t="s">
        <v>13</v>
      </c>
      <c r="C8" s="47">
        <v>32234</v>
      </c>
      <c r="D8" s="48">
        <v>21.125807906207726</v>
      </c>
      <c r="E8" s="47">
        <v>3539</v>
      </c>
      <c r="F8" s="48">
        <v>-73.05056350898569</v>
      </c>
      <c r="G8" s="56">
        <v>3417</v>
      </c>
      <c r="H8" s="48">
        <v>-73.9795918367347</v>
      </c>
      <c r="I8" s="47">
        <v>479</v>
      </c>
      <c r="J8" s="48">
        <v>0</v>
      </c>
      <c r="K8" s="47">
        <v>36252</v>
      </c>
      <c r="L8" s="48">
        <v>-8.942027529388124</v>
      </c>
      <c r="M8" s="47">
        <v>6199</v>
      </c>
      <c r="N8" s="48">
        <v>13.26511967842134</v>
      </c>
      <c r="O8" s="49">
        <v>42451</v>
      </c>
      <c r="P8" s="50">
        <v>-6.258142872915976</v>
      </c>
      <c r="Q8" s="60"/>
    </row>
    <row r="9" spans="1:17" s="8" customFormat="1" ht="15.75" customHeight="1">
      <c r="A9" s="31">
        <v>7</v>
      </c>
      <c r="B9" s="41" t="s">
        <v>14</v>
      </c>
      <c r="C9" s="47">
        <v>38210</v>
      </c>
      <c r="D9" s="48">
        <v>16.3095093145014</v>
      </c>
      <c r="E9" s="47">
        <v>261709</v>
      </c>
      <c r="F9" s="48">
        <v>11.37216685249334</v>
      </c>
      <c r="G9" s="56">
        <v>229130</v>
      </c>
      <c r="H9" s="48">
        <v>12.03140967030603</v>
      </c>
      <c r="I9" s="47">
        <v>3278</v>
      </c>
      <c r="J9" s="48">
        <v>26.028450595924646</v>
      </c>
      <c r="K9" s="47">
        <v>303197</v>
      </c>
      <c r="L9" s="48">
        <v>12.1128979178299</v>
      </c>
      <c r="M9" s="47">
        <v>4401</v>
      </c>
      <c r="N9" s="48">
        <v>1.898587636026858</v>
      </c>
      <c r="O9" s="49">
        <v>307598</v>
      </c>
      <c r="P9" s="50">
        <v>11.952336237707364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548148</v>
      </c>
      <c r="D10" s="48">
        <v>1.6777869906121836</v>
      </c>
      <c r="E10" s="47">
        <v>61182</v>
      </c>
      <c r="F10" s="48">
        <v>19.374853664247247</v>
      </c>
      <c r="G10" s="56">
        <v>56627</v>
      </c>
      <c r="H10" s="48"/>
      <c r="I10" s="47">
        <v>18545</v>
      </c>
      <c r="J10" s="48">
        <v>-11.47126217299981</v>
      </c>
      <c r="K10" s="47">
        <v>627875</v>
      </c>
      <c r="L10" s="48">
        <v>2.710930585977821</v>
      </c>
      <c r="M10" s="47">
        <v>1343</v>
      </c>
      <c r="N10" s="48">
        <v>93.79509379509379</v>
      </c>
      <c r="O10" s="49">
        <v>629218</v>
      </c>
      <c r="P10" s="50">
        <v>2.814070680200524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2027021</v>
      </c>
      <c r="D11" s="48">
        <v>12.710711799415934</v>
      </c>
      <c r="E11" s="47">
        <v>121417</v>
      </c>
      <c r="F11" s="48">
        <v>18.712724143999687</v>
      </c>
      <c r="G11" s="56">
        <v>109675</v>
      </c>
      <c r="H11" s="48">
        <v>18.83864815958565</v>
      </c>
      <c r="I11" s="47">
        <v>27969</v>
      </c>
      <c r="J11" s="48">
        <v>-15.399274047186934</v>
      </c>
      <c r="K11" s="47">
        <v>2176407</v>
      </c>
      <c r="L11" s="48">
        <v>12.547588487955627</v>
      </c>
      <c r="M11" s="47">
        <v>2453</v>
      </c>
      <c r="N11" s="48">
        <v>-0.7284500202347228</v>
      </c>
      <c r="O11" s="49">
        <v>2178860</v>
      </c>
      <c r="P11" s="50">
        <v>12.530645783548191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3191502</v>
      </c>
      <c r="D12" s="48">
        <v>7.216508006042956</v>
      </c>
      <c r="E12" s="47">
        <v>872390</v>
      </c>
      <c r="F12" s="48">
        <v>-6.899385298386409</v>
      </c>
      <c r="G12" s="56">
        <v>682591</v>
      </c>
      <c r="H12" s="48">
        <v>3.0624724448443925</v>
      </c>
      <c r="I12" s="47">
        <v>13324</v>
      </c>
      <c r="J12" s="48">
        <v>49.87626546681665</v>
      </c>
      <c r="K12" s="47">
        <v>4077216</v>
      </c>
      <c r="L12" s="48">
        <v>3.9411678778897468</v>
      </c>
      <c r="M12" s="47">
        <v>2393</v>
      </c>
      <c r="N12" s="48">
        <v>-10.374531835205993</v>
      </c>
      <c r="O12" s="49">
        <v>4079609</v>
      </c>
      <c r="P12" s="50">
        <v>3.9314302717583343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26375</v>
      </c>
      <c r="D13" s="48">
        <v>-28.613960538068042</v>
      </c>
      <c r="E13" s="47">
        <v>0</v>
      </c>
      <c r="F13" s="48"/>
      <c r="G13" s="56">
        <v>127</v>
      </c>
      <c r="H13" s="48"/>
      <c r="I13" s="47">
        <v>0</v>
      </c>
      <c r="J13" s="48"/>
      <c r="K13" s="47">
        <v>26502</v>
      </c>
      <c r="L13" s="48">
        <v>-28.270224916772673</v>
      </c>
      <c r="M13" s="47">
        <v>1220</v>
      </c>
      <c r="N13" s="48">
        <v>8.831400535236396</v>
      </c>
      <c r="O13" s="49">
        <v>27722</v>
      </c>
      <c r="P13" s="50">
        <v>-27.177682042660503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5699</v>
      </c>
      <c r="D14" s="48">
        <v>-6.558452205279554</v>
      </c>
      <c r="E14" s="47">
        <v>1412</v>
      </c>
      <c r="F14" s="48">
        <v>63.80510440835267</v>
      </c>
      <c r="G14" s="56">
        <v>1240</v>
      </c>
      <c r="H14" s="48">
        <v>40.43035107587769</v>
      </c>
      <c r="I14" s="47">
        <v>340</v>
      </c>
      <c r="J14" s="48"/>
      <c r="K14" s="47">
        <v>7451</v>
      </c>
      <c r="L14" s="48">
        <v>7.0392185030886365</v>
      </c>
      <c r="M14" s="47">
        <v>10714</v>
      </c>
      <c r="N14" s="48">
        <v>-17.831122018559707</v>
      </c>
      <c r="O14" s="49">
        <v>18165</v>
      </c>
      <c r="P14" s="50">
        <v>-9.175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403549</v>
      </c>
      <c r="D15" s="48">
        <v>-0.07997583392758102</v>
      </c>
      <c r="E15" s="47">
        <v>972843</v>
      </c>
      <c r="F15" s="48">
        <v>-9.534786837744495</v>
      </c>
      <c r="G15" s="56">
        <v>0</v>
      </c>
      <c r="H15" s="48"/>
      <c r="I15" s="47">
        <v>0</v>
      </c>
      <c r="J15" s="48"/>
      <c r="K15" s="47">
        <v>1376392</v>
      </c>
      <c r="L15" s="48">
        <v>-6.953388541490621</v>
      </c>
      <c r="M15" s="47">
        <v>8664</v>
      </c>
      <c r="N15" s="48">
        <v>7.280832095096582</v>
      </c>
      <c r="O15" s="49">
        <v>1385056</v>
      </c>
      <c r="P15" s="50">
        <v>-6.876098447818434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6076</v>
      </c>
      <c r="D16" s="48">
        <v>-40.53630847523977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6076</v>
      </c>
      <c r="L16" s="48">
        <v>-40.53630847523977</v>
      </c>
      <c r="M16" s="47">
        <v>1096</v>
      </c>
      <c r="N16" s="48">
        <v>14.524555903866249</v>
      </c>
      <c r="O16" s="49">
        <v>7172</v>
      </c>
      <c r="P16" s="50">
        <v>-35.82102908277405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1208</v>
      </c>
      <c r="D17" s="48">
        <v>-84.26468672658591</v>
      </c>
      <c r="E17" s="47">
        <v>143651</v>
      </c>
      <c r="F17" s="48">
        <v>134.18049623422777</v>
      </c>
      <c r="G17" s="56">
        <v>115639</v>
      </c>
      <c r="H17" s="48">
        <v>204.65790236320046</v>
      </c>
      <c r="I17" s="47">
        <v>3165</v>
      </c>
      <c r="J17" s="48">
        <v>258.43714609286525</v>
      </c>
      <c r="K17" s="47">
        <v>148024</v>
      </c>
      <c r="L17" s="48">
        <v>111.75932019112471</v>
      </c>
      <c r="M17" s="47">
        <v>2285</v>
      </c>
      <c r="N17" s="48">
        <v>3.9581437670609647</v>
      </c>
      <c r="O17" s="49">
        <v>150309</v>
      </c>
      <c r="P17" s="50">
        <v>108.47295423023579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617032</v>
      </c>
      <c r="D18" s="48">
        <v>12.409799002756357</v>
      </c>
      <c r="E18" s="47">
        <v>398610</v>
      </c>
      <c r="F18" s="48">
        <v>-6.956170593192051</v>
      </c>
      <c r="G18" s="56">
        <v>391327</v>
      </c>
      <c r="H18" s="48">
        <v>12.076698361782563</v>
      </c>
      <c r="I18" s="47">
        <v>17220</v>
      </c>
      <c r="J18" s="48">
        <v>33.75796178343949</v>
      </c>
      <c r="K18" s="47">
        <v>1032862</v>
      </c>
      <c r="L18" s="48">
        <v>4.308633222850379</v>
      </c>
      <c r="M18" s="47">
        <v>7580</v>
      </c>
      <c r="N18" s="48">
        <v>-32.89660056657224</v>
      </c>
      <c r="O18" s="49">
        <v>1040442</v>
      </c>
      <c r="P18" s="50">
        <v>3.888989849165347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760184</v>
      </c>
      <c r="D19" s="48">
        <v>23.099145315753848</v>
      </c>
      <c r="E19" s="47">
        <v>134687</v>
      </c>
      <c r="F19" s="48">
        <v>-10.398621588898202</v>
      </c>
      <c r="G19" s="56">
        <v>115071</v>
      </c>
      <c r="H19" s="48">
        <v>-11.992260097437113</v>
      </c>
      <c r="I19" s="47">
        <v>4981</v>
      </c>
      <c r="J19" s="48">
        <v>-24.404310213993018</v>
      </c>
      <c r="K19" s="47">
        <v>899852</v>
      </c>
      <c r="L19" s="48">
        <v>16.193144768188834</v>
      </c>
      <c r="M19" s="47">
        <v>1651</v>
      </c>
      <c r="N19" s="48">
        <v>108.72313527180783</v>
      </c>
      <c r="O19" s="49">
        <v>901503</v>
      </c>
      <c r="P19" s="50">
        <v>16.287556305434734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5671183</v>
      </c>
      <c r="D20" s="48">
        <v>14.177528550004258</v>
      </c>
      <c r="E20" s="47">
        <v>2143077</v>
      </c>
      <c r="F20" s="48">
        <v>-1.1764331553835237</v>
      </c>
      <c r="G20" s="56">
        <v>2136626</v>
      </c>
      <c r="H20" s="48">
        <v>0.13464538772763296</v>
      </c>
      <c r="I20" s="47">
        <v>1056</v>
      </c>
      <c r="J20" s="48">
        <v>38.76478318002628</v>
      </c>
      <c r="K20" s="47">
        <v>7815316</v>
      </c>
      <c r="L20" s="48">
        <v>9.514390926325369</v>
      </c>
      <c r="M20" s="47">
        <v>0</v>
      </c>
      <c r="N20" s="48"/>
      <c r="O20" s="49">
        <v>7815316</v>
      </c>
      <c r="P20" s="50">
        <v>9.514390926325369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3971499</v>
      </c>
      <c r="D21" s="48">
        <v>-6.770113563725337</v>
      </c>
      <c r="E21" s="47">
        <v>13377318</v>
      </c>
      <c r="F21" s="48">
        <v>-5.801037959582233</v>
      </c>
      <c r="G21" s="56">
        <v>7170328</v>
      </c>
      <c r="H21" s="48">
        <v>-5.504412689346591</v>
      </c>
      <c r="I21" s="47">
        <v>92433</v>
      </c>
      <c r="J21" s="48">
        <v>-15.558539793904846</v>
      </c>
      <c r="K21" s="47">
        <v>17441250</v>
      </c>
      <c r="L21" s="48">
        <v>-6.080850622498249</v>
      </c>
      <c r="M21" s="47">
        <v>0</v>
      </c>
      <c r="N21" s="48"/>
      <c r="O21" s="49">
        <v>17441250</v>
      </c>
      <c r="P21" s="50">
        <v>-6.080850622498249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2520983</v>
      </c>
      <c r="D22" s="48">
        <v>4.700333249162724</v>
      </c>
      <c r="E22" s="47">
        <v>1540146</v>
      </c>
      <c r="F22" s="48">
        <v>6.366245040453326</v>
      </c>
      <c r="G22" s="56">
        <v>1453222</v>
      </c>
      <c r="H22" s="48">
        <v>6.013080001021305</v>
      </c>
      <c r="I22" s="47">
        <v>63908</v>
      </c>
      <c r="J22" s="48">
        <v>-53.54679265854988</v>
      </c>
      <c r="K22" s="47">
        <v>4125037</v>
      </c>
      <c r="L22" s="48">
        <v>3.297709090217031</v>
      </c>
      <c r="M22" s="47">
        <v>7837</v>
      </c>
      <c r="N22" s="48">
        <v>-18.812804309541075</v>
      </c>
      <c r="O22" s="49">
        <v>4132874</v>
      </c>
      <c r="P22" s="50">
        <v>3.2443908957304783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1132894</v>
      </c>
      <c r="D23" s="48">
        <v>0.6718900094460929</v>
      </c>
      <c r="E23" s="47">
        <v>219702</v>
      </c>
      <c r="F23" s="48">
        <v>17.049547149706978</v>
      </c>
      <c r="G23" s="56">
        <v>177767</v>
      </c>
      <c r="H23" s="48">
        <v>19.3075121309539</v>
      </c>
      <c r="I23" s="47">
        <v>15903</v>
      </c>
      <c r="J23" s="48">
        <v>-32.22960879570442</v>
      </c>
      <c r="K23" s="47">
        <v>1368499</v>
      </c>
      <c r="L23" s="48">
        <v>2.39431529690632</v>
      </c>
      <c r="M23" s="47">
        <v>16645</v>
      </c>
      <c r="N23" s="48">
        <v>15.839654812443454</v>
      </c>
      <c r="O23" s="49">
        <v>1385144</v>
      </c>
      <c r="P23" s="50">
        <v>2.5373315527497877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3091496</v>
      </c>
      <c r="D24" s="48">
        <v>10.331959907137593</v>
      </c>
      <c r="E24" s="47">
        <v>424205</v>
      </c>
      <c r="F24" s="48">
        <v>13.570770730035662</v>
      </c>
      <c r="G24" s="56">
        <v>332703</v>
      </c>
      <c r="H24" s="48">
        <v>18.10794692112718</v>
      </c>
      <c r="I24" s="47">
        <v>21999</v>
      </c>
      <c r="J24" s="48">
        <v>-36.59682393290486</v>
      </c>
      <c r="K24" s="47">
        <v>3537700</v>
      </c>
      <c r="L24" s="48">
        <v>10.201581953568118</v>
      </c>
      <c r="M24" s="47">
        <v>1735</v>
      </c>
      <c r="N24" s="48">
        <v>-45.457403332285445</v>
      </c>
      <c r="O24" s="49">
        <v>3539435</v>
      </c>
      <c r="P24" s="50">
        <v>10.146483976885463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39215</v>
      </c>
      <c r="D25" s="48">
        <v>-21.807704578082628</v>
      </c>
      <c r="E25" s="47">
        <v>16070</v>
      </c>
      <c r="F25" s="48">
        <v>44.21609979359239</v>
      </c>
      <c r="G25" s="56">
        <v>13994</v>
      </c>
      <c r="H25" s="48">
        <v>39.94</v>
      </c>
      <c r="I25" s="47">
        <v>991</v>
      </c>
      <c r="J25" s="48">
        <v>-89.70282626766418</v>
      </c>
      <c r="K25" s="47">
        <v>56276</v>
      </c>
      <c r="L25" s="48">
        <v>-20.647499259718835</v>
      </c>
      <c r="M25" s="47">
        <v>5863</v>
      </c>
      <c r="N25" s="48">
        <v>-44.039324234036464</v>
      </c>
      <c r="O25" s="49">
        <v>62139</v>
      </c>
      <c r="P25" s="50">
        <v>-23.658410732714138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28944</v>
      </c>
      <c r="D26" s="48">
        <v>3.552645701406032</v>
      </c>
      <c r="E26" s="47">
        <v>25031</v>
      </c>
      <c r="F26" s="48">
        <v>-11.775694346538842</v>
      </c>
      <c r="G26" s="56">
        <v>16773</v>
      </c>
      <c r="H26" s="48">
        <v>-11.534810126582279</v>
      </c>
      <c r="I26" s="47">
        <v>35</v>
      </c>
      <c r="J26" s="48">
        <v>337.5</v>
      </c>
      <c r="K26" s="47">
        <v>54010</v>
      </c>
      <c r="L26" s="48">
        <v>-4.120289006053505</v>
      </c>
      <c r="M26" s="47">
        <v>2211</v>
      </c>
      <c r="N26" s="48">
        <v>0.18124150430448574</v>
      </c>
      <c r="O26" s="49">
        <v>56221</v>
      </c>
      <c r="P26" s="50">
        <v>-3.9581126789435923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74084</v>
      </c>
      <c r="D27" s="48">
        <v>24.50883178433976</v>
      </c>
      <c r="E27" s="47">
        <v>212468</v>
      </c>
      <c r="F27" s="48">
        <v>140.12567527858775</v>
      </c>
      <c r="G27" s="56">
        <v>201286</v>
      </c>
      <c r="H27" s="48">
        <v>168.96947992944573</v>
      </c>
      <c r="I27" s="47">
        <v>0</v>
      </c>
      <c r="J27" s="48">
        <v>0</v>
      </c>
      <c r="K27" s="47">
        <v>286552</v>
      </c>
      <c r="L27" s="48">
        <v>93.41234914549528</v>
      </c>
      <c r="M27" s="47">
        <v>9323</v>
      </c>
      <c r="N27" s="48">
        <v>83.84933938079274</v>
      </c>
      <c r="O27" s="49">
        <v>295875</v>
      </c>
      <c r="P27" s="50">
        <v>93.09586430589908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491922</v>
      </c>
      <c r="D28" s="48">
        <v>-9.131346343896334</v>
      </c>
      <c r="E28" s="47">
        <v>1144361</v>
      </c>
      <c r="F28" s="48">
        <v>39.33328625418842</v>
      </c>
      <c r="G28" s="56">
        <v>0</v>
      </c>
      <c r="H28" s="48"/>
      <c r="I28" s="47">
        <v>12251</v>
      </c>
      <c r="J28" s="48">
        <v>25.599753947098627</v>
      </c>
      <c r="K28" s="47">
        <v>1648534</v>
      </c>
      <c r="L28" s="48">
        <v>20.118680783811964</v>
      </c>
      <c r="M28" s="47">
        <v>6036</v>
      </c>
      <c r="N28" s="48">
        <v>2.287747839349263</v>
      </c>
      <c r="O28" s="49">
        <v>1654570</v>
      </c>
      <c r="P28" s="50">
        <v>20.042341339686953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463662</v>
      </c>
      <c r="D29" s="48">
        <v>-3.7760165360262485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463662</v>
      </c>
      <c r="L29" s="48">
        <v>-3.7760165360262485</v>
      </c>
      <c r="M29" s="47">
        <v>0</v>
      </c>
      <c r="N29" s="48"/>
      <c r="O29" s="49">
        <v>463662</v>
      </c>
      <c r="P29" s="50">
        <v>-3.7760165360262485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35447</v>
      </c>
      <c r="D30" s="48">
        <v>0</v>
      </c>
      <c r="E30" s="47">
        <v>165380</v>
      </c>
      <c r="F30" s="48">
        <v>-19.03932012219002</v>
      </c>
      <c r="G30" s="56">
        <v>82631</v>
      </c>
      <c r="H30" s="48">
        <v>-32.015566379253606</v>
      </c>
      <c r="I30" s="47">
        <v>5975</v>
      </c>
      <c r="J30" s="48">
        <v>-51.2483681462141</v>
      </c>
      <c r="K30" s="47">
        <v>206802</v>
      </c>
      <c r="L30" s="48">
        <v>-6.504392171400928</v>
      </c>
      <c r="M30" s="47">
        <v>2796</v>
      </c>
      <c r="N30" s="48">
        <v>-8.056560341992766</v>
      </c>
      <c r="O30" s="49">
        <v>209598</v>
      </c>
      <c r="P30" s="50">
        <v>-6.525442625875217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3173</v>
      </c>
      <c r="D31" s="48">
        <v>-16.146934460887948</v>
      </c>
      <c r="E31" s="47">
        <v>904426</v>
      </c>
      <c r="F31" s="48">
        <v>34.54775906467896</v>
      </c>
      <c r="G31" s="56">
        <v>760509</v>
      </c>
      <c r="H31" s="48">
        <v>45.10733618138489</v>
      </c>
      <c r="I31" s="47">
        <v>17866</v>
      </c>
      <c r="J31" s="48">
        <v>64.119051993386</v>
      </c>
      <c r="K31" s="47">
        <v>925465</v>
      </c>
      <c r="L31" s="48">
        <v>34.73714707505238</v>
      </c>
      <c r="M31" s="47">
        <v>34798</v>
      </c>
      <c r="N31" s="48">
        <v>9.790187726770784</v>
      </c>
      <c r="O31" s="49">
        <v>960263</v>
      </c>
      <c r="P31" s="50">
        <v>33.636763424728834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12190365</v>
      </c>
      <c r="D32" s="48">
        <v>-0.31188606553998754</v>
      </c>
      <c r="E32" s="47">
        <v>12772804</v>
      </c>
      <c r="F32" s="48">
        <v>-1.0709717654869717</v>
      </c>
      <c r="G32" s="56">
        <v>7631978</v>
      </c>
      <c r="H32" s="48">
        <v>0.03592757703031116</v>
      </c>
      <c r="I32" s="47">
        <v>377214</v>
      </c>
      <c r="J32" s="48">
        <v>-11.48224195989628</v>
      </c>
      <c r="K32" s="47">
        <v>25340383</v>
      </c>
      <c r="L32" s="48">
        <v>-0.881430048908838</v>
      </c>
      <c r="M32" s="47">
        <v>0</v>
      </c>
      <c r="N32" s="48"/>
      <c r="O32" s="49">
        <v>25340383</v>
      </c>
      <c r="P32" s="50">
        <v>-0.881430048908838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402399</v>
      </c>
      <c r="D33" s="48">
        <v>-2.5418146061701066</v>
      </c>
      <c r="E33" s="47">
        <v>246563</v>
      </c>
      <c r="F33" s="48">
        <v>15.874783818332206</v>
      </c>
      <c r="G33" s="56">
        <v>195640</v>
      </c>
      <c r="H33" s="48">
        <v>18.766922040236516</v>
      </c>
      <c r="I33" s="47">
        <v>20326</v>
      </c>
      <c r="J33" s="48">
        <v>248.58514834505232</v>
      </c>
      <c r="K33" s="47">
        <v>669288</v>
      </c>
      <c r="L33" s="48">
        <v>5.982337543882985</v>
      </c>
      <c r="M33" s="47">
        <v>3343</v>
      </c>
      <c r="N33" s="48">
        <v>-36.04361966711307</v>
      </c>
      <c r="O33" s="49">
        <v>672631</v>
      </c>
      <c r="P33" s="50">
        <v>5.637344205447784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1527414</v>
      </c>
      <c r="D34" s="48">
        <v>5.9442400196987615</v>
      </c>
      <c r="E34" s="47">
        <v>1241915</v>
      </c>
      <c r="F34" s="48">
        <v>-7.17825759721725</v>
      </c>
      <c r="G34" s="56">
        <v>1183370</v>
      </c>
      <c r="H34" s="48">
        <v>-5.802892690265628</v>
      </c>
      <c r="I34" s="47">
        <v>6027</v>
      </c>
      <c r="J34" s="48">
        <v>-77.93923865300147</v>
      </c>
      <c r="K34" s="47">
        <v>2775356</v>
      </c>
      <c r="L34" s="48">
        <v>-1.1270427560890803</v>
      </c>
      <c r="M34" s="47">
        <v>11735</v>
      </c>
      <c r="N34" s="48">
        <v>-14.778503994190269</v>
      </c>
      <c r="O34" s="49">
        <v>2787091</v>
      </c>
      <c r="P34" s="50">
        <v>-1.1936845433964298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39175</v>
      </c>
      <c r="D35" s="48">
        <v>-12.364100040266655</v>
      </c>
      <c r="E35" s="47">
        <v>3494</v>
      </c>
      <c r="F35" s="48">
        <v>-39.043963712491276</v>
      </c>
      <c r="G35" s="56">
        <v>2964</v>
      </c>
      <c r="H35" s="48">
        <v>-23.608247422680414</v>
      </c>
      <c r="I35" s="47">
        <v>7118</v>
      </c>
      <c r="J35" s="48">
        <v>-40.30026000167743</v>
      </c>
      <c r="K35" s="47">
        <v>49787</v>
      </c>
      <c r="L35" s="48">
        <v>-20.158121782638677</v>
      </c>
      <c r="M35" s="47">
        <v>145</v>
      </c>
      <c r="N35" s="48">
        <v>98.63013698630137</v>
      </c>
      <c r="O35" s="49">
        <v>49932</v>
      </c>
      <c r="P35" s="50">
        <v>-20.019221528111483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528877</v>
      </c>
      <c r="F36" s="48">
        <v>24.100589438906724</v>
      </c>
      <c r="G36" s="56">
        <v>0</v>
      </c>
      <c r="H36" s="48"/>
      <c r="I36" s="47">
        <v>0</v>
      </c>
      <c r="J36" s="48">
        <v>0</v>
      </c>
      <c r="K36" s="47">
        <v>528877</v>
      </c>
      <c r="L36" s="48">
        <v>23.941216171880125</v>
      </c>
      <c r="M36" s="47">
        <v>7178</v>
      </c>
      <c r="N36" s="48">
        <v>7.5678105799490485</v>
      </c>
      <c r="O36" s="49">
        <v>536055</v>
      </c>
      <c r="P36" s="50">
        <v>23.689110706547698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1541657</v>
      </c>
      <c r="D37" s="48">
        <v>7.716058224329822</v>
      </c>
      <c r="E37" s="47">
        <v>2641506</v>
      </c>
      <c r="F37" s="48">
        <v>-2.9597306757499435</v>
      </c>
      <c r="G37" s="56">
        <v>2372025</v>
      </c>
      <c r="H37" s="48">
        <v>-5.949205176069797</v>
      </c>
      <c r="I37" s="47">
        <v>24505</v>
      </c>
      <c r="J37" s="48">
        <v>51.40562248995984</v>
      </c>
      <c r="K37" s="47">
        <v>4207668</v>
      </c>
      <c r="L37" s="48">
        <v>0.9158935886489442</v>
      </c>
      <c r="M37" s="47">
        <v>8730</v>
      </c>
      <c r="N37" s="48">
        <v>-0.8517887563884157</v>
      </c>
      <c r="O37" s="49">
        <v>4216398</v>
      </c>
      <c r="P37" s="50">
        <v>0.9121685093285882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806754</v>
      </c>
      <c r="D38" s="48">
        <v>4.1205327124635565</v>
      </c>
      <c r="E38" s="47">
        <v>1341202</v>
      </c>
      <c r="F38" s="48">
        <v>-2.416306027595801</v>
      </c>
      <c r="G38" s="56">
        <v>838285</v>
      </c>
      <c r="H38" s="48">
        <v>-13.400846688966803</v>
      </c>
      <c r="I38" s="47">
        <v>33404</v>
      </c>
      <c r="J38" s="48">
        <v>-1.057433132904831</v>
      </c>
      <c r="K38" s="47">
        <v>2181360</v>
      </c>
      <c r="L38" s="48">
        <v>-0.07512597343105817</v>
      </c>
      <c r="M38" s="47">
        <v>4425</v>
      </c>
      <c r="N38" s="48">
        <v>-12.687450670876085</v>
      </c>
      <c r="O38" s="49">
        <v>2185785</v>
      </c>
      <c r="P38" s="50">
        <v>-0.10433862201723164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44976222</v>
      </c>
      <c r="D39" s="50">
        <v>3.6188311090505403</v>
      </c>
      <c r="E39" s="12">
        <f>SUM(E3:E38)</f>
        <v>45742459</v>
      </c>
      <c r="F39" s="50">
        <v>0.28622130869859685</v>
      </c>
      <c r="G39" s="14">
        <f>SUM(G3:G38)</f>
        <v>29282542</v>
      </c>
      <c r="H39" s="48">
        <v>0.7525056483426912</v>
      </c>
      <c r="I39" s="12">
        <f>SUM(I3:I38)</f>
        <v>857033</v>
      </c>
      <c r="J39" s="50">
        <v>-17.75880748145326</v>
      </c>
      <c r="K39" s="12">
        <f>SUM(K3:K38)</f>
        <v>91575841</v>
      </c>
      <c r="L39" s="50">
        <v>1.683758763946356</v>
      </c>
      <c r="M39" s="12">
        <f>SUM(M3:M38)</f>
        <v>192303</v>
      </c>
      <c r="N39" s="50">
        <v>-0.9487753998300239</v>
      </c>
      <c r="O39" s="12">
        <f>SUM(O3:O38)</f>
        <v>91768144</v>
      </c>
      <c r="P39" s="50">
        <v>1.6780959058010783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589</v>
      </c>
      <c r="D3" s="48">
        <v>-42.87099903006789</v>
      </c>
      <c r="E3" s="47">
        <v>0</v>
      </c>
      <c r="F3" s="48"/>
      <c r="G3" s="47">
        <v>589</v>
      </c>
      <c r="H3" s="48">
        <v>-42.87099903006789</v>
      </c>
      <c r="I3" s="47">
        <v>849</v>
      </c>
      <c r="J3" s="48">
        <v>-21.2430426716141</v>
      </c>
      <c r="K3" s="49">
        <v>1440</v>
      </c>
      <c r="L3" s="50">
        <v>-31.785883467550924</v>
      </c>
      <c r="M3" s="60"/>
    </row>
    <row r="4" spans="1:13" s="8" customFormat="1" ht="15.75" customHeight="1">
      <c r="A4" s="31">
        <v>2</v>
      </c>
      <c r="B4" s="41" t="s">
        <v>9</v>
      </c>
      <c r="C4" s="47">
        <v>4774</v>
      </c>
      <c r="D4" s="48">
        <v>24.42011988532708</v>
      </c>
      <c r="E4" s="47">
        <v>241</v>
      </c>
      <c r="F4" s="48">
        <v>8.071748878923767</v>
      </c>
      <c r="G4" s="47">
        <v>5015</v>
      </c>
      <c r="H4" s="48">
        <v>23.52216748768473</v>
      </c>
      <c r="I4" s="47">
        <v>888</v>
      </c>
      <c r="J4" s="48">
        <v>-23.842195540308747</v>
      </c>
      <c r="K4" s="49">
        <v>5903</v>
      </c>
      <c r="L4" s="50">
        <v>12.954458476846536</v>
      </c>
      <c r="M4" s="60"/>
    </row>
    <row r="5" spans="1:13" s="8" customFormat="1" ht="15.75" customHeight="1">
      <c r="A5" s="31">
        <v>3</v>
      </c>
      <c r="B5" s="41" t="s">
        <v>10</v>
      </c>
      <c r="C5" s="47">
        <v>2368</v>
      </c>
      <c r="D5" s="48">
        <v>-7.536118703631394</v>
      </c>
      <c r="E5" s="47">
        <v>0</v>
      </c>
      <c r="F5" s="48"/>
      <c r="G5" s="47">
        <v>2368</v>
      </c>
      <c r="H5" s="48">
        <v>-7.536118703631394</v>
      </c>
      <c r="I5" s="47">
        <v>2546</v>
      </c>
      <c r="J5" s="48">
        <v>-10.854341736694678</v>
      </c>
      <c r="K5" s="49">
        <v>4915</v>
      </c>
      <c r="L5" s="50">
        <v>-9.267122023260107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113066</v>
      </c>
      <c r="D6" s="48">
        <v>19.25661065932559</v>
      </c>
      <c r="E6" s="47">
        <v>1570</v>
      </c>
      <c r="F6" s="48">
        <v>8.725761772853186</v>
      </c>
      <c r="G6" s="47">
        <v>114636</v>
      </c>
      <c r="H6" s="48">
        <v>19.098625497387093</v>
      </c>
      <c r="I6" s="47">
        <v>0</v>
      </c>
      <c r="J6" s="48"/>
      <c r="K6" s="49">
        <v>114636</v>
      </c>
      <c r="L6" s="50">
        <v>19.098625497387093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14352</v>
      </c>
      <c r="D7" s="48">
        <v>-2.8695181375203034</v>
      </c>
      <c r="E7" s="47">
        <v>7667</v>
      </c>
      <c r="F7" s="48">
        <v>-2.6906967889326054</v>
      </c>
      <c r="G7" s="47">
        <v>22019</v>
      </c>
      <c r="H7" s="48">
        <v>-2.8159067837754335</v>
      </c>
      <c r="I7" s="47">
        <v>2940</v>
      </c>
      <c r="J7" s="48">
        <v>-16.97260660830274</v>
      </c>
      <c r="K7" s="49">
        <v>24959</v>
      </c>
      <c r="L7" s="50">
        <v>-4.725731954040539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</v>
      </c>
      <c r="D9" s="48">
        <v>-99.06914893617021</v>
      </c>
      <c r="E9" s="47">
        <v>0</v>
      </c>
      <c r="F9" s="48">
        <v>0</v>
      </c>
      <c r="G9" s="47">
        <v>7</v>
      </c>
      <c r="H9" s="48">
        <v>-99.24487594390507</v>
      </c>
      <c r="I9" s="47">
        <v>753</v>
      </c>
      <c r="J9" s="48"/>
      <c r="K9" s="49">
        <v>760</v>
      </c>
      <c r="L9" s="50">
        <v>-18.0151024811219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300</v>
      </c>
      <c r="D10" s="48">
        <v>37.61467889908257</v>
      </c>
      <c r="E10" s="47">
        <v>0</v>
      </c>
      <c r="F10" s="48"/>
      <c r="G10" s="47">
        <v>300</v>
      </c>
      <c r="H10" s="48">
        <v>37.61467889908257</v>
      </c>
      <c r="I10" s="47">
        <v>56</v>
      </c>
      <c r="J10" s="48">
        <v>51.351351351351354</v>
      </c>
      <c r="K10" s="49">
        <v>356</v>
      </c>
      <c r="L10" s="50">
        <v>39.6078431372549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2837</v>
      </c>
      <c r="D11" s="48">
        <v>-23.074837310195228</v>
      </c>
      <c r="E11" s="47">
        <v>0</v>
      </c>
      <c r="F11" s="48"/>
      <c r="G11" s="47">
        <v>2837</v>
      </c>
      <c r="H11" s="48">
        <v>-23.074837310195228</v>
      </c>
      <c r="I11" s="47">
        <v>1708</v>
      </c>
      <c r="J11" s="48">
        <v>-21.435142594296227</v>
      </c>
      <c r="K11" s="49">
        <v>4545</v>
      </c>
      <c r="L11" s="50">
        <v>-22.466734902763562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6637</v>
      </c>
      <c r="D12" s="48">
        <v>-25.70245158401433</v>
      </c>
      <c r="E12" s="47">
        <v>40</v>
      </c>
      <c r="F12" s="48">
        <v>-81.30841121495327</v>
      </c>
      <c r="G12" s="47">
        <v>6677</v>
      </c>
      <c r="H12" s="48">
        <v>-27.0033890893189</v>
      </c>
      <c r="I12" s="47">
        <v>3084</v>
      </c>
      <c r="J12" s="48">
        <v>-22.629202207727044</v>
      </c>
      <c r="K12" s="49">
        <v>9761</v>
      </c>
      <c r="L12" s="50">
        <v>-25.67577857306023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1</v>
      </c>
      <c r="D14" s="48">
        <v>0</v>
      </c>
      <c r="E14" s="47">
        <v>0</v>
      </c>
      <c r="F14" s="48"/>
      <c r="G14" s="47">
        <v>1</v>
      </c>
      <c r="H14" s="48">
        <v>0</v>
      </c>
      <c r="I14" s="47">
        <v>0</v>
      </c>
      <c r="J14" s="48"/>
      <c r="K14" s="49">
        <v>1</v>
      </c>
      <c r="L14" s="50">
        <v>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439</v>
      </c>
      <c r="D15" s="48">
        <v>-10.224948875255624</v>
      </c>
      <c r="E15" s="47">
        <v>83</v>
      </c>
      <c r="F15" s="48"/>
      <c r="G15" s="47">
        <v>522</v>
      </c>
      <c r="H15" s="48">
        <v>6.748466257668712</v>
      </c>
      <c r="I15" s="47">
        <v>0</v>
      </c>
      <c r="J15" s="48"/>
      <c r="K15" s="49">
        <v>522</v>
      </c>
      <c r="L15" s="50">
        <v>6.748466257668712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10</v>
      </c>
      <c r="J16" s="48">
        <v>-62.96296296296296</v>
      </c>
      <c r="K16" s="49">
        <v>10</v>
      </c>
      <c r="L16" s="50">
        <v>-62.96296296296296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2176</v>
      </c>
      <c r="D17" s="48">
        <v>33.08868501529052</v>
      </c>
      <c r="E17" s="47">
        <v>0</v>
      </c>
      <c r="F17" s="48"/>
      <c r="G17" s="47">
        <v>2176</v>
      </c>
      <c r="H17" s="48">
        <v>33.08868501529052</v>
      </c>
      <c r="I17" s="47">
        <v>0</v>
      </c>
      <c r="J17" s="48"/>
      <c r="K17" s="49">
        <v>2176</v>
      </c>
      <c r="L17" s="50">
        <v>33.08868501529052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640</v>
      </c>
      <c r="D18" s="48">
        <v>-47.583947583947584</v>
      </c>
      <c r="E18" s="47">
        <v>3275</v>
      </c>
      <c r="F18" s="48">
        <v>1.8662519440124417</v>
      </c>
      <c r="G18" s="47">
        <v>3915</v>
      </c>
      <c r="H18" s="48">
        <v>-11.744815148782687</v>
      </c>
      <c r="I18" s="47">
        <v>1438</v>
      </c>
      <c r="J18" s="48">
        <v>-10.90458488228005</v>
      </c>
      <c r="K18" s="49">
        <v>5353</v>
      </c>
      <c r="L18" s="50">
        <v>-11.520661157024794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368</v>
      </c>
      <c r="D19" s="48">
        <v>-26.8389662027833</v>
      </c>
      <c r="E19" s="47">
        <v>32</v>
      </c>
      <c r="F19" s="48">
        <v>-25.58139534883721</v>
      </c>
      <c r="G19" s="47">
        <v>400</v>
      </c>
      <c r="H19" s="48">
        <v>-26.73992673992674</v>
      </c>
      <c r="I19" s="47">
        <v>1991</v>
      </c>
      <c r="J19" s="48">
        <v>-12.713722051731697</v>
      </c>
      <c r="K19" s="49">
        <v>2391</v>
      </c>
      <c r="L19" s="50">
        <v>-15.42270958613371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15664</v>
      </c>
      <c r="D20" s="48">
        <v>2.687819588304707</v>
      </c>
      <c r="E20" s="47">
        <v>3504</v>
      </c>
      <c r="F20" s="48">
        <v>-28.939363212330157</v>
      </c>
      <c r="G20" s="47">
        <v>19168</v>
      </c>
      <c r="H20" s="48">
        <v>-5.038394847659153</v>
      </c>
      <c r="I20" s="47">
        <v>7269</v>
      </c>
      <c r="J20" s="48">
        <v>-18.94513826940232</v>
      </c>
      <c r="K20" s="49">
        <v>26437</v>
      </c>
      <c r="L20" s="50">
        <v>-9.316365382636436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280420</v>
      </c>
      <c r="D21" s="48">
        <v>1.019125259824706</v>
      </c>
      <c r="E21" s="47">
        <v>34327</v>
      </c>
      <c r="F21" s="48">
        <v>-0.1105776225811145</v>
      </c>
      <c r="G21" s="47">
        <v>314747</v>
      </c>
      <c r="H21" s="48">
        <v>0.8946774545128159</v>
      </c>
      <c r="I21" s="47">
        <v>13494</v>
      </c>
      <c r="J21" s="48">
        <v>14.832780188920092</v>
      </c>
      <c r="K21" s="49">
        <v>328241</v>
      </c>
      <c r="L21" s="50">
        <v>1.4006493526553334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2681</v>
      </c>
      <c r="D22" s="48">
        <v>-8.7163772557031</v>
      </c>
      <c r="E22" s="47">
        <v>3509</v>
      </c>
      <c r="F22" s="48">
        <v>8.772473651580905</v>
      </c>
      <c r="G22" s="47">
        <v>6191</v>
      </c>
      <c r="H22" s="48">
        <v>0.4869339392955689</v>
      </c>
      <c r="I22" s="47">
        <v>3570</v>
      </c>
      <c r="J22" s="48">
        <v>7.920193470374849</v>
      </c>
      <c r="K22" s="49">
        <v>9759</v>
      </c>
      <c r="L22" s="50">
        <v>3.051742344244984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1853</v>
      </c>
      <c r="D23" s="48">
        <v>-18.370044052863435</v>
      </c>
      <c r="E23" s="47">
        <v>0</v>
      </c>
      <c r="F23" s="48"/>
      <c r="G23" s="47">
        <v>1853</v>
      </c>
      <c r="H23" s="48">
        <v>-18.370044052863435</v>
      </c>
      <c r="I23" s="47">
        <v>0</v>
      </c>
      <c r="J23" s="48"/>
      <c r="K23" s="49">
        <v>1853</v>
      </c>
      <c r="L23" s="50">
        <v>-18.370044052863435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3708</v>
      </c>
      <c r="D24" s="48">
        <v>14.83431402911118</v>
      </c>
      <c r="E24" s="47">
        <v>0</v>
      </c>
      <c r="F24" s="48"/>
      <c r="G24" s="47">
        <v>3708</v>
      </c>
      <c r="H24" s="48">
        <v>14.83431402911118</v>
      </c>
      <c r="I24" s="47">
        <v>2841</v>
      </c>
      <c r="J24" s="48">
        <v>2.084081925979159</v>
      </c>
      <c r="K24" s="49">
        <v>6549</v>
      </c>
      <c r="L24" s="50">
        <v>8.932135728542914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>
        <v>0</v>
      </c>
      <c r="E26" s="47">
        <v>0</v>
      </c>
      <c r="F26" s="48"/>
      <c r="G26" s="47">
        <v>0</v>
      </c>
      <c r="H26" s="48">
        <v>0</v>
      </c>
      <c r="I26" s="47">
        <v>0</v>
      </c>
      <c r="J26" s="48"/>
      <c r="K26" s="49">
        <v>0</v>
      </c>
      <c r="L26" s="50">
        <v>0</v>
      </c>
      <c r="M26" s="60"/>
    </row>
    <row r="27" spans="1:13" s="8" customFormat="1" ht="15.75" customHeight="1">
      <c r="A27" s="31">
        <v>25</v>
      </c>
      <c r="B27" s="41" t="s">
        <v>31</v>
      </c>
      <c r="C27" s="47">
        <v>1062</v>
      </c>
      <c r="D27" s="48">
        <v>-54.59598118854211</v>
      </c>
      <c r="E27" s="47">
        <v>0</v>
      </c>
      <c r="F27" s="48"/>
      <c r="G27" s="47">
        <v>1062</v>
      </c>
      <c r="H27" s="48">
        <v>-54.59598118854211</v>
      </c>
      <c r="I27" s="47">
        <v>851</v>
      </c>
      <c r="J27" s="48">
        <v>9.664948453608247</v>
      </c>
      <c r="K27" s="49">
        <v>1913</v>
      </c>
      <c r="L27" s="50">
        <v>-38.58747993579454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6267</v>
      </c>
      <c r="D28" s="48">
        <v>-8.02759025535662</v>
      </c>
      <c r="E28" s="47">
        <v>2322</v>
      </c>
      <c r="F28" s="48">
        <v>-7.157137145141943</v>
      </c>
      <c r="G28" s="47">
        <v>8589</v>
      </c>
      <c r="H28" s="48">
        <v>-7.793880837359098</v>
      </c>
      <c r="I28" s="47">
        <v>1655</v>
      </c>
      <c r="J28" s="48">
        <v>-21.152929966650785</v>
      </c>
      <c r="K28" s="49">
        <v>10244</v>
      </c>
      <c r="L28" s="50">
        <v>-10.250569476082005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690</v>
      </c>
      <c r="D29" s="48">
        <v>24.77396021699819</v>
      </c>
      <c r="E29" s="47">
        <v>0</v>
      </c>
      <c r="F29" s="48"/>
      <c r="G29" s="47">
        <v>690</v>
      </c>
      <c r="H29" s="48">
        <v>24.77396021699819</v>
      </c>
      <c r="I29" s="47">
        <v>0</v>
      </c>
      <c r="J29" s="48"/>
      <c r="K29" s="49">
        <v>690</v>
      </c>
      <c r="L29" s="50">
        <v>24.77396021699819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5297</v>
      </c>
      <c r="D30" s="48">
        <v>-8.751076658053401</v>
      </c>
      <c r="E30" s="47">
        <v>25</v>
      </c>
      <c r="F30" s="48"/>
      <c r="G30" s="47">
        <v>5322</v>
      </c>
      <c r="H30" s="48">
        <v>-8.320413436692506</v>
      </c>
      <c r="I30" s="47">
        <v>0</v>
      </c>
      <c r="J30" s="48">
        <v>0</v>
      </c>
      <c r="K30" s="49">
        <v>5322</v>
      </c>
      <c r="L30" s="50">
        <v>-8.367768595041323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18918</v>
      </c>
      <c r="D31" s="48">
        <v>7.476423133734803</v>
      </c>
      <c r="E31" s="47">
        <v>0</v>
      </c>
      <c r="F31" s="48"/>
      <c r="G31" s="47">
        <v>18918</v>
      </c>
      <c r="H31" s="48">
        <v>7.476423133734803</v>
      </c>
      <c r="I31" s="47">
        <v>0</v>
      </c>
      <c r="J31" s="48"/>
      <c r="K31" s="49">
        <v>18918</v>
      </c>
      <c r="L31" s="50">
        <v>7.476423133734803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130755</v>
      </c>
      <c r="D32" s="48">
        <v>-2.492225776863017</v>
      </c>
      <c r="E32" s="47">
        <v>0</v>
      </c>
      <c r="F32" s="48"/>
      <c r="G32" s="47">
        <v>130755</v>
      </c>
      <c r="H32" s="48">
        <v>-2.492225776863017</v>
      </c>
      <c r="I32" s="47">
        <v>45640</v>
      </c>
      <c r="J32" s="48">
        <v>-12.131071792995899</v>
      </c>
      <c r="K32" s="49">
        <v>176395</v>
      </c>
      <c r="L32" s="50">
        <v>-5.18334963824595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345</v>
      </c>
      <c r="D33" s="48">
        <v>-60.83995459704881</v>
      </c>
      <c r="E33" s="47">
        <v>563</v>
      </c>
      <c r="F33" s="48">
        <v>-28.18877551020408</v>
      </c>
      <c r="G33" s="47">
        <v>908</v>
      </c>
      <c r="H33" s="48">
        <v>-45.46546546546546</v>
      </c>
      <c r="I33" s="47">
        <v>3</v>
      </c>
      <c r="J33" s="48">
        <v>-84.21052631578948</v>
      </c>
      <c r="K33" s="49">
        <v>911</v>
      </c>
      <c r="L33" s="50">
        <v>-45.902612826603324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4339</v>
      </c>
      <c r="D34" s="48">
        <v>-16.122172820413688</v>
      </c>
      <c r="E34" s="47">
        <v>10708</v>
      </c>
      <c r="F34" s="48">
        <v>9.109435500305686</v>
      </c>
      <c r="G34" s="47">
        <v>15047</v>
      </c>
      <c r="H34" s="48">
        <v>0.40034696737172215</v>
      </c>
      <c r="I34" s="47">
        <v>1302</v>
      </c>
      <c r="J34" s="48">
        <v>-41.692789968652036</v>
      </c>
      <c r="K34" s="49">
        <v>16349</v>
      </c>
      <c r="L34" s="50">
        <v>-5.0580720092915215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-83.33333333333333</v>
      </c>
      <c r="E35" s="47">
        <v>0</v>
      </c>
      <c r="F35" s="48"/>
      <c r="G35" s="47">
        <v>1</v>
      </c>
      <c r="H35" s="48">
        <v>-83.33333333333333</v>
      </c>
      <c r="I35" s="47">
        <v>0</v>
      </c>
      <c r="J35" s="48"/>
      <c r="K35" s="49">
        <v>1</v>
      </c>
      <c r="L35" s="50">
        <v>-83.33333333333333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13800</v>
      </c>
      <c r="D36" s="48">
        <v>20</v>
      </c>
      <c r="E36" s="47">
        <v>0</v>
      </c>
      <c r="F36" s="48"/>
      <c r="G36" s="47">
        <v>13800</v>
      </c>
      <c r="H36" s="48">
        <v>20</v>
      </c>
      <c r="I36" s="47">
        <v>65</v>
      </c>
      <c r="J36" s="48">
        <v>182.6086956521739</v>
      </c>
      <c r="K36" s="49">
        <v>13866</v>
      </c>
      <c r="L36" s="50">
        <v>20.333246550377506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7613</v>
      </c>
      <c r="D37" s="48">
        <v>-3.9369085173501577</v>
      </c>
      <c r="E37" s="47">
        <v>7173</v>
      </c>
      <c r="F37" s="48">
        <v>39.36273557412085</v>
      </c>
      <c r="G37" s="47">
        <v>14787</v>
      </c>
      <c r="H37" s="48">
        <v>13.119645042839657</v>
      </c>
      <c r="I37" s="47">
        <v>3108</v>
      </c>
      <c r="J37" s="48">
        <v>-3.328149300155521</v>
      </c>
      <c r="K37" s="49">
        <v>17896</v>
      </c>
      <c r="L37" s="50">
        <v>9.879044636826917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1404</v>
      </c>
      <c r="D38" s="48">
        <v>6.202723146747353</v>
      </c>
      <c r="E38" s="47">
        <v>9648</v>
      </c>
      <c r="F38" s="48">
        <v>37.259923175416134</v>
      </c>
      <c r="G38" s="47">
        <v>11052</v>
      </c>
      <c r="H38" s="48">
        <v>32.34343192432044</v>
      </c>
      <c r="I38" s="47">
        <v>152</v>
      </c>
      <c r="J38" s="48">
        <v>-88.68205510052123</v>
      </c>
      <c r="K38" s="49">
        <v>11204</v>
      </c>
      <c r="L38" s="50">
        <v>15.576645347637713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643371</v>
      </c>
      <c r="D39" s="50">
        <v>2.1565953041415455</v>
      </c>
      <c r="E39" s="12">
        <f>SUM(E3:E38)</f>
        <v>84687</v>
      </c>
      <c r="F39" s="50">
        <v>4.564761081615014</v>
      </c>
      <c r="G39" s="12">
        <f>SUM(G3:G38)</f>
        <v>728060</v>
      </c>
      <c r="H39" s="50">
        <v>2.43127610691931</v>
      </c>
      <c r="I39" s="12">
        <f>SUM(I3:I38)</f>
        <v>96213</v>
      </c>
      <c r="J39" s="50">
        <v>-10.267482419652683</v>
      </c>
      <c r="K39" s="12">
        <f>SUM(K3:K38)</f>
        <v>824276</v>
      </c>
      <c r="L39" s="50">
        <v>0.7668676031750494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754</v>
      </c>
      <c r="D3" s="27">
        <v>41.1985018726592</v>
      </c>
      <c r="E3" s="26">
        <v>55438</v>
      </c>
      <c r="F3" s="27">
        <v>53.7083760778551</v>
      </c>
      <c r="G3" s="26">
        <v>97</v>
      </c>
      <c r="H3" s="27">
        <v>-35.333333333333336</v>
      </c>
      <c r="I3" s="61"/>
    </row>
    <row r="4" spans="1:9" s="23" customFormat="1" ht="15.75" customHeight="1">
      <c r="A4" s="24">
        <v>2</v>
      </c>
      <c r="B4" s="25" t="s">
        <v>9</v>
      </c>
      <c r="C4" s="26">
        <v>1563</v>
      </c>
      <c r="D4" s="27">
        <v>14.0875912408759</v>
      </c>
      <c r="E4" s="26">
        <v>35567</v>
      </c>
      <c r="F4" s="27">
        <v>32.02791491889083</v>
      </c>
      <c r="G4" s="26">
        <v>383</v>
      </c>
      <c r="H4" s="27">
        <v>-1.794871794871795</v>
      </c>
      <c r="I4" s="61"/>
    </row>
    <row r="5" spans="1:9" s="23" customFormat="1" ht="15.75" customHeight="1">
      <c r="A5" s="24">
        <v>3</v>
      </c>
      <c r="B5" s="25" t="s">
        <v>10</v>
      </c>
      <c r="C5" s="26">
        <v>1684</v>
      </c>
      <c r="D5" s="27">
        <v>4.59627329192547</v>
      </c>
      <c r="E5" s="26">
        <v>105239</v>
      </c>
      <c r="F5" s="27">
        <v>37.4451467976178</v>
      </c>
      <c r="G5" s="26">
        <v>368</v>
      </c>
      <c r="H5" s="27">
        <v>-26.693227091633467</v>
      </c>
      <c r="I5" s="61"/>
    </row>
    <row r="6" spans="1:9" s="23" customFormat="1" ht="15.75" customHeight="1">
      <c r="A6" s="24">
        <v>4</v>
      </c>
      <c r="B6" s="25" t="s">
        <v>11</v>
      </c>
      <c r="C6" s="26">
        <v>2736</v>
      </c>
      <c r="D6" s="27">
        <v>26.725335803612783</v>
      </c>
      <c r="E6" s="26">
        <v>93493</v>
      </c>
      <c r="F6" s="27">
        <v>115.81450105029893</v>
      </c>
      <c r="G6" s="26">
        <v>10435</v>
      </c>
      <c r="H6" s="27">
        <v>50.46863734679164</v>
      </c>
      <c r="I6" s="61"/>
    </row>
    <row r="7" spans="1:9" s="23" customFormat="1" ht="15.75" customHeight="1">
      <c r="A7" s="24">
        <v>5</v>
      </c>
      <c r="B7" s="25" t="s">
        <v>12</v>
      </c>
      <c r="C7" s="26">
        <v>4173</v>
      </c>
      <c r="D7" s="27">
        <v>15.755894590846047</v>
      </c>
      <c r="E7" s="26">
        <v>219284</v>
      </c>
      <c r="F7" s="27">
        <v>27.34484340609883</v>
      </c>
      <c r="G7" s="26">
        <v>2226</v>
      </c>
      <c r="H7" s="27">
        <v>11.3</v>
      </c>
      <c r="I7" s="61"/>
    </row>
    <row r="8" spans="1:9" s="23" customFormat="1" ht="15.75" customHeight="1">
      <c r="A8" s="24">
        <v>6</v>
      </c>
      <c r="B8" s="25" t="s">
        <v>13</v>
      </c>
      <c r="C8" s="26">
        <v>965</v>
      </c>
      <c r="D8" s="27">
        <v>48.69029275808937</v>
      </c>
      <c r="E8" s="26">
        <v>3220</v>
      </c>
      <c r="F8" s="27">
        <v>11.457251644167531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715</v>
      </c>
      <c r="D9" s="27">
        <v>-8.801020408163266</v>
      </c>
      <c r="E9" s="26">
        <v>12124</v>
      </c>
      <c r="F9" s="27">
        <v>-23.93500219587176</v>
      </c>
      <c r="G9" s="26">
        <v>66</v>
      </c>
      <c r="H9" s="27">
        <v>-87.5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480</v>
      </c>
      <c r="D10" s="27">
        <v>-6.066536203522505</v>
      </c>
      <c r="E10" s="26">
        <v>37848</v>
      </c>
      <c r="F10" s="27">
        <v>7.30020128710345</v>
      </c>
      <c r="G10" s="26">
        <v>16</v>
      </c>
      <c r="H10" s="27">
        <v>0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1929</v>
      </c>
      <c r="D11" s="27">
        <v>-4.6936758893280635</v>
      </c>
      <c r="E11" s="26">
        <v>154219</v>
      </c>
      <c r="F11" s="27">
        <v>22.635462887860427</v>
      </c>
      <c r="G11" s="26">
        <v>390</v>
      </c>
      <c r="H11" s="27">
        <v>-13.140311804008908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1691</v>
      </c>
      <c r="D12" s="27">
        <v>-50.670945157526255</v>
      </c>
      <c r="E12" s="26">
        <v>125235</v>
      </c>
      <c r="F12" s="27">
        <v>-47.867624102403994</v>
      </c>
      <c r="G12" s="26">
        <v>138</v>
      </c>
      <c r="H12" s="27">
        <v>-86.144578313253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87</v>
      </c>
      <c r="D13" s="27">
        <v>-20.18348623853211</v>
      </c>
      <c r="E13" s="26">
        <v>2928</v>
      </c>
      <c r="F13" s="27">
        <v>9.786276715410574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530</v>
      </c>
      <c r="D14" s="27">
        <v>-51.286764705882355</v>
      </c>
      <c r="E14" s="26">
        <v>1418</v>
      </c>
      <c r="F14" s="27">
        <v>-0.6306937631394534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2150</v>
      </c>
      <c r="D15" s="27">
        <v>-8.704883227176222</v>
      </c>
      <c r="E15" s="26">
        <v>84248</v>
      </c>
      <c r="F15" s="27">
        <v>10.740434033939298</v>
      </c>
      <c r="G15" s="26">
        <v>112</v>
      </c>
      <c r="H15" s="27">
        <v>202.7027027027027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130</v>
      </c>
      <c r="D16" s="27">
        <v>-19.753086419753085</v>
      </c>
      <c r="E16" s="26">
        <v>329</v>
      </c>
      <c r="F16" s="27">
        <v>-25.396825396825395</v>
      </c>
      <c r="G16" s="26">
        <v>0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257</v>
      </c>
      <c r="D17" s="27">
        <v>35.97883597883598</v>
      </c>
      <c r="E17" s="26">
        <v>16258</v>
      </c>
      <c r="F17" s="27">
        <v>46.94504699927693</v>
      </c>
      <c r="G17" s="26">
        <v>172</v>
      </c>
      <c r="H17" s="27">
        <v>160.6060606060606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2401</v>
      </c>
      <c r="D18" s="27">
        <v>18.567901234567902</v>
      </c>
      <c r="E18" s="26">
        <v>93571</v>
      </c>
      <c r="F18" s="27">
        <v>25.909629151192206</v>
      </c>
      <c r="G18" s="26">
        <v>477</v>
      </c>
      <c r="H18" s="27">
        <v>-0.4175365344467641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949</v>
      </c>
      <c r="D19" s="27">
        <v>45.5521472392638</v>
      </c>
      <c r="E19" s="26">
        <v>74799</v>
      </c>
      <c r="F19" s="27">
        <v>89.09647082617049</v>
      </c>
      <c r="G19" s="26">
        <v>188</v>
      </c>
      <c r="H19" s="27">
        <v>-10.90047393364929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8745</v>
      </c>
      <c r="D20" s="27">
        <v>16.91176470588235</v>
      </c>
      <c r="E20" s="26">
        <v>626415</v>
      </c>
      <c r="F20" s="27">
        <v>34.92733613204641</v>
      </c>
      <c r="G20" s="26">
        <v>2157</v>
      </c>
      <c r="H20" s="27">
        <v>-7.899231426131512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16354</v>
      </c>
      <c r="D21" s="27">
        <v>6.360561914672217</v>
      </c>
      <c r="E21" s="26">
        <v>1194910</v>
      </c>
      <c r="F21" s="27">
        <v>17.926702294069173</v>
      </c>
      <c r="G21" s="26">
        <v>30837</v>
      </c>
      <c r="H21" s="27">
        <v>18.704288243898684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4744</v>
      </c>
      <c r="D22" s="27">
        <v>14.258188824662813</v>
      </c>
      <c r="E22" s="26">
        <v>269280</v>
      </c>
      <c r="F22" s="27">
        <v>30.552404223754255</v>
      </c>
      <c r="G22" s="26">
        <v>742</v>
      </c>
      <c r="H22" s="27">
        <v>-7.365792759051186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671</v>
      </c>
      <c r="D23" s="27">
        <v>-6.153846153846154</v>
      </c>
      <c r="E23" s="26">
        <v>52696</v>
      </c>
      <c r="F23" s="27">
        <v>33.21872787946203</v>
      </c>
      <c r="G23" s="26">
        <v>133</v>
      </c>
      <c r="H23" s="27">
        <v>-4.316546762589928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4021</v>
      </c>
      <c r="D24" s="27">
        <v>30.00323310701584</v>
      </c>
      <c r="E24" s="26">
        <v>348892</v>
      </c>
      <c r="F24" s="27">
        <v>78.20523952783978</v>
      </c>
      <c r="G24" s="26">
        <v>995</v>
      </c>
      <c r="H24" s="27">
        <v>93.20388349514563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740</v>
      </c>
      <c r="D25" s="27">
        <v>-21.443736730360936</v>
      </c>
      <c r="E25" s="26">
        <v>1258</v>
      </c>
      <c r="F25" s="27">
        <v>-65.51535087719299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600</v>
      </c>
      <c r="D26" s="27">
        <v>-7.8341013824884795</v>
      </c>
      <c r="E26" s="26">
        <v>4211</v>
      </c>
      <c r="F26" s="27">
        <v>11.431595660227574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680</v>
      </c>
      <c r="D27" s="27">
        <v>57.77262180974478</v>
      </c>
      <c r="E27" s="26">
        <v>21194</v>
      </c>
      <c r="F27" s="27">
        <v>107.86582973715183</v>
      </c>
      <c r="G27" s="26">
        <v>148</v>
      </c>
      <c r="H27" s="27">
        <v>-15.428571428571429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1840</v>
      </c>
      <c r="D28" s="27">
        <v>9.06935388263189</v>
      </c>
      <c r="E28" s="26">
        <v>100131</v>
      </c>
      <c r="F28" s="27">
        <v>33.838134064024594</v>
      </c>
      <c r="G28" s="26">
        <v>860</v>
      </c>
      <c r="H28" s="27">
        <v>-4.550499445061043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509</v>
      </c>
      <c r="D29" s="27">
        <v>18.64801864801865</v>
      </c>
      <c r="E29" s="26">
        <v>33580</v>
      </c>
      <c r="F29" s="27">
        <v>14.736734205760754</v>
      </c>
      <c r="G29" s="26">
        <v>139</v>
      </c>
      <c r="H29" s="27">
        <v>167.30769230769232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411</v>
      </c>
      <c r="D30" s="27">
        <v>15.126050420168067</v>
      </c>
      <c r="E30" s="26">
        <v>7172</v>
      </c>
      <c r="F30" s="27">
        <v>9.212730318257956</v>
      </c>
      <c r="G30" s="26">
        <v>319</v>
      </c>
      <c r="H30" s="27">
        <v>-25.292740046838407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2424</v>
      </c>
      <c r="D31" s="27">
        <v>46.20024125452352</v>
      </c>
      <c r="E31" s="26">
        <v>95659</v>
      </c>
      <c r="F31" s="27">
        <v>255.3058723024923</v>
      </c>
      <c r="G31" s="26">
        <v>1903</v>
      </c>
      <c r="H31" s="27">
        <v>42.546816479400746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22865</v>
      </c>
      <c r="D32" s="27">
        <v>10.941290635613779</v>
      </c>
      <c r="E32" s="26">
        <v>1840789</v>
      </c>
      <c r="F32" s="27">
        <v>16.10419164622574</v>
      </c>
      <c r="G32" s="26">
        <v>15613</v>
      </c>
      <c r="H32" s="27">
        <v>0.5668276972624798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1281</v>
      </c>
      <c r="D33" s="27">
        <v>-8.2378223495702</v>
      </c>
      <c r="E33" s="26">
        <v>47510</v>
      </c>
      <c r="F33" s="27">
        <v>4.4749862561847165</v>
      </c>
      <c r="G33" s="26">
        <v>62</v>
      </c>
      <c r="H33" s="27">
        <v>-39.21568627450981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4697</v>
      </c>
      <c r="D34" s="27">
        <v>4.054054054054054</v>
      </c>
      <c r="E34" s="26">
        <v>213924</v>
      </c>
      <c r="F34" s="27">
        <v>8.16916791391934</v>
      </c>
      <c r="G34" s="26">
        <v>1452</v>
      </c>
      <c r="H34" s="27">
        <v>16.439454691259023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131</v>
      </c>
      <c r="D35" s="27">
        <v>-41.77777777777778</v>
      </c>
      <c r="E35" s="26">
        <v>1457</v>
      </c>
      <c r="F35" s="27">
        <v>-56.94444444444444</v>
      </c>
      <c r="G35" s="26">
        <v>1</v>
      </c>
      <c r="H35" s="27">
        <v>-83.33333333333333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950</v>
      </c>
      <c r="D36" s="27">
        <v>34.18079096045198</v>
      </c>
      <c r="E36" s="26">
        <v>44264</v>
      </c>
      <c r="F36" s="27">
        <v>48.094616748636625</v>
      </c>
      <c r="G36" s="26">
        <v>1151</v>
      </c>
      <c r="H36" s="27">
        <v>8.482563619227145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5809</v>
      </c>
      <c r="D37" s="27">
        <v>35.40792540792541</v>
      </c>
      <c r="E37" s="26">
        <v>304999</v>
      </c>
      <c r="F37" s="27">
        <v>35.9963436928702</v>
      </c>
      <c r="G37" s="26">
        <v>1750</v>
      </c>
      <c r="H37" s="27">
        <v>31.876412961567446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2910</v>
      </c>
      <c r="D38" s="27">
        <v>44.560357675111774</v>
      </c>
      <c r="E38" s="26">
        <v>120853</v>
      </c>
      <c r="F38" s="27">
        <v>36.85241594854432</v>
      </c>
      <c r="G38" s="26">
        <v>857</v>
      </c>
      <c r="H38" s="27">
        <v>1.66073546856465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103576</v>
      </c>
      <c r="D39" s="28">
        <v>10.209510432959853</v>
      </c>
      <c r="E39" s="12">
        <f>SUM(E3:E38)</f>
        <v>6444412</v>
      </c>
      <c r="F39" s="28">
        <v>23.22958667186273</v>
      </c>
      <c r="G39" s="12">
        <f>SUM(G3:G38)</f>
        <v>74187</v>
      </c>
      <c r="H39" s="28">
        <v>13.20037841796875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Dicembre'!C1</f>
        <v>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638</v>
      </c>
      <c r="D3" s="48">
        <v>43.04932735426009</v>
      </c>
      <c r="E3" s="47">
        <v>80</v>
      </c>
      <c r="F3" s="48">
        <v>14.285714285714286</v>
      </c>
      <c r="G3" s="56">
        <v>62</v>
      </c>
      <c r="H3" s="48">
        <v>0</v>
      </c>
      <c r="I3" s="47">
        <v>718</v>
      </c>
      <c r="J3" s="48">
        <v>39.14728682170543</v>
      </c>
      <c r="K3" s="47">
        <v>36</v>
      </c>
      <c r="L3" s="48">
        <v>100</v>
      </c>
      <c r="M3" s="49">
        <v>754</v>
      </c>
      <c r="N3" s="50">
        <v>41.19850187265918</v>
      </c>
      <c r="O3" s="60"/>
    </row>
    <row r="4" spans="1:15" s="8" customFormat="1" ht="15.75" customHeight="1">
      <c r="A4" s="31">
        <v>2</v>
      </c>
      <c r="B4" s="41" t="s">
        <v>9</v>
      </c>
      <c r="C4" s="47">
        <v>453</v>
      </c>
      <c r="D4" s="48">
        <v>4.861111111111111</v>
      </c>
      <c r="E4" s="47">
        <v>404</v>
      </c>
      <c r="F4" s="48">
        <v>15.0997150997151</v>
      </c>
      <c r="G4" s="56">
        <v>257</v>
      </c>
      <c r="H4" s="48">
        <v>31.794871794871796</v>
      </c>
      <c r="I4" s="47">
        <v>857</v>
      </c>
      <c r="J4" s="48">
        <v>9.450830140485312</v>
      </c>
      <c r="K4" s="47">
        <v>706</v>
      </c>
      <c r="L4" s="48">
        <v>20.272572402044293</v>
      </c>
      <c r="M4" s="49">
        <v>1563</v>
      </c>
      <c r="N4" s="50">
        <v>14.087591240875913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1192</v>
      </c>
      <c r="D5" s="48">
        <v>-2.534750613246116</v>
      </c>
      <c r="E5" s="47">
        <v>284</v>
      </c>
      <c r="F5" s="48">
        <v>70.05988023952096</v>
      </c>
      <c r="G5" s="56">
        <v>188</v>
      </c>
      <c r="H5" s="48"/>
      <c r="I5" s="47">
        <v>1476</v>
      </c>
      <c r="J5" s="48">
        <v>6.18705035971223</v>
      </c>
      <c r="K5" s="47">
        <v>208</v>
      </c>
      <c r="L5" s="48">
        <v>-5.454545454545454</v>
      </c>
      <c r="M5" s="49">
        <v>1684</v>
      </c>
      <c r="N5" s="50">
        <v>4.596273291925466</v>
      </c>
      <c r="O5" s="60"/>
    </row>
    <row r="6" spans="1:15" s="8" customFormat="1" ht="15.75" customHeight="1">
      <c r="A6" s="31">
        <v>4</v>
      </c>
      <c r="B6" s="41" t="s">
        <v>11</v>
      </c>
      <c r="C6" s="47">
        <v>294</v>
      </c>
      <c r="D6" s="48">
        <v>-37.4468085106383</v>
      </c>
      <c r="E6" s="47">
        <v>2234</v>
      </c>
      <c r="F6" s="48">
        <v>55.46276965901183</v>
      </c>
      <c r="G6" s="56">
        <v>1772</v>
      </c>
      <c r="H6" s="48">
        <v>50.552251486830926</v>
      </c>
      <c r="I6" s="47">
        <v>2528</v>
      </c>
      <c r="J6" s="48">
        <v>32.564237021499736</v>
      </c>
      <c r="K6" s="47">
        <v>208</v>
      </c>
      <c r="L6" s="48">
        <v>-17.46031746031746</v>
      </c>
      <c r="M6" s="49">
        <v>2736</v>
      </c>
      <c r="N6" s="50">
        <v>26.725335803612783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1299</v>
      </c>
      <c r="D7" s="48">
        <v>-5.664488017429194</v>
      </c>
      <c r="E7" s="47">
        <v>2874</v>
      </c>
      <c r="F7" s="48">
        <v>28.994614003590666</v>
      </c>
      <c r="G7" s="56">
        <v>2299</v>
      </c>
      <c r="H7" s="48">
        <v>18.13977389516958</v>
      </c>
      <c r="I7" s="47">
        <v>4173</v>
      </c>
      <c r="J7" s="48">
        <v>15.755894590846047</v>
      </c>
      <c r="K7" s="47">
        <v>0</v>
      </c>
      <c r="L7" s="48"/>
      <c r="M7" s="49">
        <v>4173</v>
      </c>
      <c r="N7" s="50">
        <v>15.755894590846047</v>
      </c>
      <c r="O7" s="60"/>
    </row>
    <row r="8" spans="1:15" s="8" customFormat="1" ht="15.75" customHeight="1">
      <c r="A8" s="31">
        <v>6</v>
      </c>
      <c r="B8" s="41" t="s">
        <v>13</v>
      </c>
      <c r="C8" s="47">
        <v>166</v>
      </c>
      <c r="D8" s="48">
        <v>84.44444444444444</v>
      </c>
      <c r="E8" s="47">
        <v>17</v>
      </c>
      <c r="F8" s="48">
        <v>-70.17543859649123</v>
      </c>
      <c r="G8" s="56">
        <v>17</v>
      </c>
      <c r="H8" s="48">
        <v>-70.17543859649123</v>
      </c>
      <c r="I8" s="47">
        <v>183</v>
      </c>
      <c r="J8" s="48">
        <v>24.489795918367346</v>
      </c>
      <c r="K8" s="47">
        <v>782</v>
      </c>
      <c r="L8" s="48">
        <v>55.776892430278885</v>
      </c>
      <c r="M8" s="49">
        <v>965</v>
      </c>
      <c r="N8" s="50">
        <v>48.69029275808937</v>
      </c>
      <c r="O8" s="60"/>
    </row>
    <row r="9" spans="1:15" s="8" customFormat="1" ht="15.75" customHeight="1">
      <c r="A9" s="31">
        <v>7</v>
      </c>
      <c r="B9" s="41" t="s">
        <v>14</v>
      </c>
      <c r="C9" s="47">
        <v>236</v>
      </c>
      <c r="D9" s="48">
        <v>263.0769230769231</v>
      </c>
      <c r="E9" s="47">
        <v>94</v>
      </c>
      <c r="F9" s="48">
        <v>-40.50632911392405</v>
      </c>
      <c r="G9" s="56">
        <v>77</v>
      </c>
      <c r="H9" s="48">
        <v>-47.61904761904762</v>
      </c>
      <c r="I9" s="47">
        <v>330</v>
      </c>
      <c r="J9" s="48">
        <v>47.98206278026906</v>
      </c>
      <c r="K9" s="47">
        <v>385</v>
      </c>
      <c r="L9" s="48">
        <v>-31.372549019607842</v>
      </c>
      <c r="M9" s="49">
        <v>715</v>
      </c>
      <c r="N9" s="50">
        <v>-8.801020408163266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443</v>
      </c>
      <c r="D10" s="48">
        <v>3.9906103286384975</v>
      </c>
      <c r="E10" s="47">
        <v>7</v>
      </c>
      <c r="F10" s="48"/>
      <c r="G10" s="56">
        <v>3</v>
      </c>
      <c r="H10" s="48"/>
      <c r="I10" s="47">
        <v>450</v>
      </c>
      <c r="J10" s="48">
        <v>5.633802816901408</v>
      </c>
      <c r="K10" s="47">
        <v>30</v>
      </c>
      <c r="L10" s="48">
        <v>-64.70588235294117</v>
      </c>
      <c r="M10" s="49">
        <v>480</v>
      </c>
      <c r="N10" s="50">
        <v>-6.066536203522505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1581</v>
      </c>
      <c r="D11" s="48">
        <v>-9.76027397260274</v>
      </c>
      <c r="E11" s="47">
        <v>111</v>
      </c>
      <c r="F11" s="48">
        <v>136.17021276595744</v>
      </c>
      <c r="G11" s="56">
        <v>92</v>
      </c>
      <c r="H11" s="48">
        <v>135.89743589743588</v>
      </c>
      <c r="I11" s="47">
        <v>1692</v>
      </c>
      <c r="J11" s="48">
        <v>-5.94774874930517</v>
      </c>
      <c r="K11" s="47">
        <v>237</v>
      </c>
      <c r="L11" s="48">
        <v>5.333333333333333</v>
      </c>
      <c r="M11" s="49">
        <v>1929</v>
      </c>
      <c r="N11" s="50">
        <v>-4.6936758893280635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1540</v>
      </c>
      <c r="D12" s="48">
        <v>-50.60936497754971</v>
      </c>
      <c r="E12" s="47">
        <v>110</v>
      </c>
      <c r="F12" s="48">
        <v>-53.191489361702125</v>
      </c>
      <c r="G12" s="56">
        <v>28</v>
      </c>
      <c r="H12" s="48">
        <v>-78.78787878787878</v>
      </c>
      <c r="I12" s="47">
        <v>1650</v>
      </c>
      <c r="J12" s="48">
        <v>-50.79033701163137</v>
      </c>
      <c r="K12" s="47">
        <v>41</v>
      </c>
      <c r="L12" s="48">
        <v>-45.333333333333336</v>
      </c>
      <c r="M12" s="49">
        <v>1691</v>
      </c>
      <c r="N12" s="50">
        <v>-50.670945157526255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33</v>
      </c>
      <c r="D13" s="48">
        <v>-48.4375</v>
      </c>
      <c r="E13" s="47">
        <v>0</v>
      </c>
      <c r="F13" s="48"/>
      <c r="G13" s="56">
        <v>0</v>
      </c>
      <c r="H13" s="48"/>
      <c r="I13" s="47">
        <v>33</v>
      </c>
      <c r="J13" s="48">
        <v>-48.4375</v>
      </c>
      <c r="K13" s="47">
        <v>54</v>
      </c>
      <c r="L13" s="48">
        <v>20</v>
      </c>
      <c r="M13" s="49">
        <v>87</v>
      </c>
      <c r="N13" s="50">
        <v>-20.18348623853211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50</v>
      </c>
      <c r="D14" s="48">
        <v>38.888888888888886</v>
      </c>
      <c r="E14" s="47">
        <v>3</v>
      </c>
      <c r="F14" s="48">
        <v>-40</v>
      </c>
      <c r="G14" s="56">
        <v>3</v>
      </c>
      <c r="H14" s="48">
        <v>-40</v>
      </c>
      <c r="I14" s="47">
        <v>53</v>
      </c>
      <c r="J14" s="48">
        <v>29.26829268292683</v>
      </c>
      <c r="K14" s="47">
        <v>477</v>
      </c>
      <c r="L14" s="48">
        <v>-54.44126074498568</v>
      </c>
      <c r="M14" s="49">
        <v>530</v>
      </c>
      <c r="N14" s="50">
        <v>-51.286764705882355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565</v>
      </c>
      <c r="D15" s="48">
        <v>-9.88835725677831</v>
      </c>
      <c r="E15" s="47">
        <v>1415</v>
      </c>
      <c r="F15" s="48">
        <v>-6.7852437417654805</v>
      </c>
      <c r="G15" s="56">
        <v>0</v>
      </c>
      <c r="H15" s="48"/>
      <c r="I15" s="47">
        <v>1980</v>
      </c>
      <c r="J15" s="48">
        <v>-7.6923076923076925</v>
      </c>
      <c r="K15" s="47">
        <v>170</v>
      </c>
      <c r="L15" s="48">
        <v>-19.047619047619047</v>
      </c>
      <c r="M15" s="49">
        <v>2150</v>
      </c>
      <c r="N15" s="50">
        <v>-8.704883227176222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78</v>
      </c>
      <c r="D16" s="48">
        <v>-39.0625</v>
      </c>
      <c r="E16" s="47">
        <v>0</v>
      </c>
      <c r="F16" s="48"/>
      <c r="G16" s="56">
        <v>0</v>
      </c>
      <c r="H16" s="48"/>
      <c r="I16" s="47">
        <v>78</v>
      </c>
      <c r="J16" s="48">
        <v>-39.0625</v>
      </c>
      <c r="K16" s="47">
        <v>52</v>
      </c>
      <c r="L16" s="48">
        <v>52.94117647058823</v>
      </c>
      <c r="M16" s="49">
        <v>130</v>
      </c>
      <c r="N16" s="50">
        <v>-19.753086419753085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3</v>
      </c>
      <c r="D17" s="48">
        <v>-62.5</v>
      </c>
      <c r="E17" s="47">
        <v>159</v>
      </c>
      <c r="F17" s="48">
        <v>28.225806451612904</v>
      </c>
      <c r="G17" s="56">
        <v>113</v>
      </c>
      <c r="H17" s="48">
        <v>46.753246753246756</v>
      </c>
      <c r="I17" s="47">
        <v>162</v>
      </c>
      <c r="J17" s="48">
        <v>22.727272727272727</v>
      </c>
      <c r="K17" s="47">
        <v>95</v>
      </c>
      <c r="L17" s="48">
        <v>66.66666666666667</v>
      </c>
      <c r="M17" s="49">
        <v>257</v>
      </c>
      <c r="N17" s="50">
        <v>35.97883597883598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1202</v>
      </c>
      <c r="D18" s="48">
        <v>46.406820950060904</v>
      </c>
      <c r="E18" s="47">
        <v>680</v>
      </c>
      <c r="F18" s="48">
        <v>9.67741935483871</v>
      </c>
      <c r="G18" s="56">
        <v>677</v>
      </c>
      <c r="H18" s="48">
        <v>11.532125205930807</v>
      </c>
      <c r="I18" s="47">
        <v>1882</v>
      </c>
      <c r="J18" s="48">
        <v>30.60374739764053</v>
      </c>
      <c r="K18" s="47">
        <v>519</v>
      </c>
      <c r="L18" s="48">
        <v>-11.13013698630137</v>
      </c>
      <c r="M18" s="49">
        <v>2401</v>
      </c>
      <c r="N18" s="50">
        <v>18.567901234567902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830</v>
      </c>
      <c r="D19" s="48">
        <v>46.64310954063604</v>
      </c>
      <c r="E19" s="47">
        <v>54</v>
      </c>
      <c r="F19" s="48">
        <v>0</v>
      </c>
      <c r="G19" s="56">
        <v>44</v>
      </c>
      <c r="H19" s="48"/>
      <c r="I19" s="47">
        <v>884</v>
      </c>
      <c r="J19" s="48">
        <v>55.08771929824562</v>
      </c>
      <c r="K19" s="47">
        <v>65</v>
      </c>
      <c r="L19" s="48">
        <v>-20.73170731707317</v>
      </c>
      <c r="M19" s="49">
        <v>949</v>
      </c>
      <c r="N19" s="50">
        <v>45.5521472392638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4873</v>
      </c>
      <c r="D20" s="48">
        <v>21.038251366120218</v>
      </c>
      <c r="E20" s="47">
        <v>2420</v>
      </c>
      <c r="F20" s="48">
        <v>13.989637305699482</v>
      </c>
      <c r="G20" s="56">
        <v>2381</v>
      </c>
      <c r="H20" s="48">
        <v>12.152614225153085</v>
      </c>
      <c r="I20" s="47">
        <v>7293</v>
      </c>
      <c r="J20" s="48">
        <v>18.6046511627907</v>
      </c>
      <c r="K20" s="47">
        <v>1452</v>
      </c>
      <c r="L20" s="48">
        <v>9.090909090909092</v>
      </c>
      <c r="M20" s="49">
        <v>8745</v>
      </c>
      <c r="N20" s="50">
        <v>16.91176470588235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3716</v>
      </c>
      <c r="D21" s="48">
        <v>1.1156462585034013</v>
      </c>
      <c r="E21" s="47">
        <v>12638</v>
      </c>
      <c r="F21" s="48">
        <v>10.423765836609872</v>
      </c>
      <c r="G21" s="56">
        <v>7879</v>
      </c>
      <c r="H21" s="48">
        <v>5.900537634408602</v>
      </c>
      <c r="I21" s="47">
        <v>16354</v>
      </c>
      <c r="J21" s="48">
        <v>8.161375661375661</v>
      </c>
      <c r="K21" s="47">
        <v>0</v>
      </c>
      <c r="L21" s="48">
        <v>0</v>
      </c>
      <c r="M21" s="49">
        <v>16354</v>
      </c>
      <c r="N21" s="50">
        <v>6.360561914672217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3507</v>
      </c>
      <c r="D22" s="48">
        <v>14.085881587508133</v>
      </c>
      <c r="E22" s="47">
        <v>971</v>
      </c>
      <c r="F22" s="48">
        <v>29.98661311914324</v>
      </c>
      <c r="G22" s="56">
        <v>931</v>
      </c>
      <c r="H22" s="48">
        <v>33.764367816091955</v>
      </c>
      <c r="I22" s="47">
        <v>4478</v>
      </c>
      <c r="J22" s="48">
        <v>17.19445171421094</v>
      </c>
      <c r="K22" s="47">
        <v>266</v>
      </c>
      <c r="L22" s="48">
        <v>-19.637462235649547</v>
      </c>
      <c r="M22" s="49">
        <v>4744</v>
      </c>
      <c r="N22" s="50">
        <v>14.258188824662813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569</v>
      </c>
      <c r="D23" s="48">
        <v>7.3584905660377355</v>
      </c>
      <c r="E23" s="47">
        <v>16</v>
      </c>
      <c r="F23" s="48">
        <v>220</v>
      </c>
      <c r="G23" s="56">
        <v>15</v>
      </c>
      <c r="H23" s="48">
        <v>200</v>
      </c>
      <c r="I23" s="47">
        <v>585</v>
      </c>
      <c r="J23" s="48">
        <v>9.345794392523365</v>
      </c>
      <c r="K23" s="47">
        <v>86</v>
      </c>
      <c r="L23" s="48">
        <v>-52.22222222222222</v>
      </c>
      <c r="M23" s="49">
        <v>671</v>
      </c>
      <c r="N23" s="50">
        <v>-6.153846153846154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3673</v>
      </c>
      <c r="D24" s="48">
        <v>26.089941640920014</v>
      </c>
      <c r="E24" s="47">
        <v>212</v>
      </c>
      <c r="F24" s="48">
        <v>241.93548387096774</v>
      </c>
      <c r="G24" s="56">
        <v>122</v>
      </c>
      <c r="H24" s="48">
        <v>771.4285714285714</v>
      </c>
      <c r="I24" s="47">
        <v>3885</v>
      </c>
      <c r="J24" s="48">
        <v>30.58823529411765</v>
      </c>
      <c r="K24" s="47">
        <v>136</v>
      </c>
      <c r="L24" s="48">
        <v>15.254237288135593</v>
      </c>
      <c r="M24" s="49">
        <v>4021</v>
      </c>
      <c r="N24" s="50">
        <v>30.00323310701584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141</v>
      </c>
      <c r="D25" s="48">
        <v>-58.160237388724035</v>
      </c>
      <c r="E25" s="47">
        <v>70</v>
      </c>
      <c r="F25" s="48">
        <v>29.62962962962963</v>
      </c>
      <c r="G25" s="56">
        <v>60</v>
      </c>
      <c r="H25" s="48">
        <v>27.659574468085108</v>
      </c>
      <c r="I25" s="47">
        <v>211</v>
      </c>
      <c r="J25" s="48">
        <v>-46.03580562659847</v>
      </c>
      <c r="K25" s="47">
        <v>529</v>
      </c>
      <c r="L25" s="48">
        <v>-3.9927404718693285</v>
      </c>
      <c r="M25" s="49">
        <v>740</v>
      </c>
      <c r="N25" s="50">
        <v>-21.443736730360936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213</v>
      </c>
      <c r="D26" s="48">
        <v>-8.189655172413794</v>
      </c>
      <c r="E26" s="47">
        <v>9</v>
      </c>
      <c r="F26" s="48">
        <v>350</v>
      </c>
      <c r="G26" s="56">
        <v>5</v>
      </c>
      <c r="H26" s="48">
        <v>150</v>
      </c>
      <c r="I26" s="47">
        <v>222</v>
      </c>
      <c r="J26" s="48">
        <v>-5.128205128205129</v>
      </c>
      <c r="K26" s="47">
        <v>378</v>
      </c>
      <c r="L26" s="48">
        <v>-9.352517985611511</v>
      </c>
      <c r="M26" s="49">
        <v>600</v>
      </c>
      <c r="N26" s="50">
        <v>-7.8341013824884795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311</v>
      </c>
      <c r="D27" s="48">
        <v>73.74301675977654</v>
      </c>
      <c r="E27" s="47">
        <v>150</v>
      </c>
      <c r="F27" s="48">
        <v>56.25</v>
      </c>
      <c r="G27" s="56">
        <v>148</v>
      </c>
      <c r="H27" s="48">
        <v>76.19047619047619</v>
      </c>
      <c r="I27" s="47">
        <v>461</v>
      </c>
      <c r="J27" s="48">
        <v>67.63636363636364</v>
      </c>
      <c r="K27" s="47">
        <v>219</v>
      </c>
      <c r="L27" s="48">
        <v>40.38461538461539</v>
      </c>
      <c r="M27" s="49">
        <v>680</v>
      </c>
      <c r="N27" s="50">
        <v>57.77262180974478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580</v>
      </c>
      <c r="D28" s="48">
        <v>-16.546762589928058</v>
      </c>
      <c r="E28" s="47">
        <v>1083</v>
      </c>
      <c r="F28" s="48">
        <v>34.53416149068323</v>
      </c>
      <c r="G28" s="56">
        <v>0</v>
      </c>
      <c r="H28" s="48"/>
      <c r="I28" s="47">
        <v>1663</v>
      </c>
      <c r="J28" s="48">
        <v>10.866666666666667</v>
      </c>
      <c r="K28" s="47">
        <v>177</v>
      </c>
      <c r="L28" s="48">
        <v>-5.347593582887701</v>
      </c>
      <c r="M28" s="49">
        <v>1840</v>
      </c>
      <c r="N28" s="50">
        <v>9.06935388263189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509</v>
      </c>
      <c r="D29" s="48">
        <v>18.64801864801865</v>
      </c>
      <c r="E29" s="47">
        <v>0</v>
      </c>
      <c r="F29" s="48"/>
      <c r="G29" s="56">
        <v>0</v>
      </c>
      <c r="H29" s="48"/>
      <c r="I29" s="47">
        <v>509</v>
      </c>
      <c r="J29" s="48">
        <v>18.64801864801865</v>
      </c>
      <c r="K29" s="47">
        <v>0</v>
      </c>
      <c r="L29" s="48"/>
      <c r="M29" s="49">
        <v>509</v>
      </c>
      <c r="N29" s="50">
        <v>18.64801864801865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206</v>
      </c>
      <c r="D30" s="48">
        <v>45.070422535211264</v>
      </c>
      <c r="E30" s="47">
        <v>88</v>
      </c>
      <c r="F30" s="48">
        <v>-22.80701754385965</v>
      </c>
      <c r="G30" s="56">
        <v>11</v>
      </c>
      <c r="H30" s="48">
        <v>0</v>
      </c>
      <c r="I30" s="47">
        <v>294</v>
      </c>
      <c r="J30" s="48">
        <v>14.84375</v>
      </c>
      <c r="K30" s="47">
        <v>117</v>
      </c>
      <c r="L30" s="48">
        <v>15.841584158415841</v>
      </c>
      <c r="M30" s="49">
        <v>411</v>
      </c>
      <c r="N30" s="50">
        <v>15.126050420168067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222</v>
      </c>
      <c r="D31" s="48">
        <v>-11.55378486055777</v>
      </c>
      <c r="E31" s="47">
        <v>951</v>
      </c>
      <c r="F31" s="48">
        <v>191.71779141104295</v>
      </c>
      <c r="G31" s="56">
        <v>825</v>
      </c>
      <c r="H31" s="48">
        <v>191.51943462897526</v>
      </c>
      <c r="I31" s="47">
        <v>1173</v>
      </c>
      <c r="J31" s="48">
        <v>103.29289428076257</v>
      </c>
      <c r="K31" s="47">
        <v>1251</v>
      </c>
      <c r="L31" s="48">
        <v>15.72617946345976</v>
      </c>
      <c r="M31" s="49">
        <v>2424</v>
      </c>
      <c r="N31" s="50">
        <v>46.20024125452352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12060</v>
      </c>
      <c r="D32" s="48">
        <v>7.3240188662454395</v>
      </c>
      <c r="E32" s="47">
        <v>10805</v>
      </c>
      <c r="F32" s="48">
        <v>15.277925957537608</v>
      </c>
      <c r="G32" s="56">
        <v>6826</v>
      </c>
      <c r="H32" s="48">
        <v>13.369872114266734</v>
      </c>
      <c r="I32" s="47">
        <v>22865</v>
      </c>
      <c r="J32" s="48">
        <v>10.941290635613779</v>
      </c>
      <c r="K32" s="47">
        <v>0</v>
      </c>
      <c r="L32" s="48"/>
      <c r="M32" s="49">
        <v>22865</v>
      </c>
      <c r="N32" s="50">
        <v>10.941290635613779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673</v>
      </c>
      <c r="D33" s="48">
        <v>13.874788494077833</v>
      </c>
      <c r="E33" s="47">
        <v>292</v>
      </c>
      <c r="F33" s="48">
        <v>-7.594936708860759</v>
      </c>
      <c r="G33" s="56">
        <v>239</v>
      </c>
      <c r="H33" s="48">
        <v>2.575107296137339</v>
      </c>
      <c r="I33" s="47">
        <v>965</v>
      </c>
      <c r="J33" s="48">
        <v>6.39470782800441</v>
      </c>
      <c r="K33" s="47">
        <v>316</v>
      </c>
      <c r="L33" s="48">
        <v>-35.37832310838446</v>
      </c>
      <c r="M33" s="49">
        <v>1281</v>
      </c>
      <c r="N33" s="50">
        <v>-8.2378223495702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1556</v>
      </c>
      <c r="D34" s="48">
        <v>6.648389307745031</v>
      </c>
      <c r="E34" s="47">
        <v>2069</v>
      </c>
      <c r="F34" s="48">
        <v>13.68131868131868</v>
      </c>
      <c r="G34" s="56">
        <v>1864</v>
      </c>
      <c r="H34" s="48">
        <v>3.3832501386577927</v>
      </c>
      <c r="I34" s="47">
        <v>3625</v>
      </c>
      <c r="J34" s="48">
        <v>10.551997560231777</v>
      </c>
      <c r="K34" s="47">
        <v>1072</v>
      </c>
      <c r="L34" s="48">
        <v>-13.19838056680162</v>
      </c>
      <c r="M34" s="49">
        <v>4697</v>
      </c>
      <c r="N34" s="50">
        <v>4.054054054054054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96</v>
      </c>
      <c r="D35" s="48">
        <v>-54.502369668246445</v>
      </c>
      <c r="E35" s="47">
        <v>0</v>
      </c>
      <c r="F35" s="48"/>
      <c r="G35" s="56">
        <v>0</v>
      </c>
      <c r="H35" s="48"/>
      <c r="I35" s="47">
        <v>96</v>
      </c>
      <c r="J35" s="48">
        <v>-54.502369668246445</v>
      </c>
      <c r="K35" s="47">
        <v>35</v>
      </c>
      <c r="L35" s="48">
        <v>150</v>
      </c>
      <c r="M35" s="49">
        <v>131</v>
      </c>
      <c r="N35" s="50">
        <v>-41.77777777777778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555</v>
      </c>
      <c r="F36" s="48">
        <v>16.596638655462186</v>
      </c>
      <c r="G36" s="56">
        <v>0</v>
      </c>
      <c r="H36" s="48"/>
      <c r="I36" s="47">
        <v>555</v>
      </c>
      <c r="J36" s="48">
        <v>16.596638655462186</v>
      </c>
      <c r="K36" s="47">
        <v>395</v>
      </c>
      <c r="L36" s="48">
        <v>70.25862068965517</v>
      </c>
      <c r="M36" s="49">
        <v>950</v>
      </c>
      <c r="N36" s="50">
        <v>34.18079096045198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2164</v>
      </c>
      <c r="D37" s="48">
        <v>27.069876688197297</v>
      </c>
      <c r="E37" s="47">
        <v>3470</v>
      </c>
      <c r="F37" s="48">
        <v>45.61477129668485</v>
      </c>
      <c r="G37" s="56">
        <v>3070</v>
      </c>
      <c r="H37" s="48">
        <v>32.09982788296041</v>
      </c>
      <c r="I37" s="47">
        <v>5634</v>
      </c>
      <c r="J37" s="48">
        <v>37.88546255506608</v>
      </c>
      <c r="K37" s="47">
        <v>175</v>
      </c>
      <c r="L37" s="48">
        <v>-14.215686274509803</v>
      </c>
      <c r="M37" s="49">
        <v>5809</v>
      </c>
      <c r="N37" s="50">
        <v>35.40792540792541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1085</v>
      </c>
      <c r="D38" s="48">
        <v>74.7181964573269</v>
      </c>
      <c r="E38" s="47">
        <v>1696</v>
      </c>
      <c r="F38" s="48">
        <v>31.574864235841737</v>
      </c>
      <c r="G38" s="56">
        <v>1386</v>
      </c>
      <c r="H38" s="48">
        <v>25.09025270758123</v>
      </c>
      <c r="I38" s="47">
        <v>2781</v>
      </c>
      <c r="J38" s="48">
        <v>45.602094240837694</v>
      </c>
      <c r="K38" s="47">
        <v>129</v>
      </c>
      <c r="L38" s="48">
        <v>25.24271844660194</v>
      </c>
      <c r="M38" s="49">
        <v>2910</v>
      </c>
      <c r="N38" s="50">
        <v>44.560357675111774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46757</v>
      </c>
      <c r="D39" s="50">
        <v>6.3771215361514315</v>
      </c>
      <c r="E39" s="12">
        <f>SUM(E3:E38)</f>
        <v>46021</v>
      </c>
      <c r="F39" s="50">
        <v>19.668720909067268</v>
      </c>
      <c r="G39" s="13">
        <f>SUM(G3:G38)</f>
        <v>31394</v>
      </c>
      <c r="H39" s="48">
        <v>17.854193257752083</v>
      </c>
      <c r="I39" s="12">
        <f>SUM(I3:I38)</f>
        <v>92778</v>
      </c>
      <c r="J39" s="50">
        <v>12.579631359891277</v>
      </c>
      <c r="K39" s="12">
        <f>SUM(K3:K38)</f>
        <v>10798</v>
      </c>
      <c r="L39" s="50">
        <v>-6.672428694900605</v>
      </c>
      <c r="M39" s="12">
        <f>SUM(M3:M38)</f>
        <v>103576</v>
      </c>
      <c r="N39" s="50">
        <v>10.209510432959853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Dicembre'!C1</f>
        <v>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45583</v>
      </c>
      <c r="D3" s="48">
        <v>59.46475424173518</v>
      </c>
      <c r="E3" s="47">
        <v>9472</v>
      </c>
      <c r="F3" s="48">
        <v>29.62912275899822</v>
      </c>
      <c r="G3" s="56">
        <v>8544</v>
      </c>
      <c r="H3" s="48">
        <v>22.582496413199426</v>
      </c>
      <c r="I3" s="47">
        <v>317</v>
      </c>
      <c r="J3" s="48">
        <v>89.82035928143712</v>
      </c>
      <c r="K3" s="47">
        <v>55372</v>
      </c>
      <c r="L3" s="48">
        <v>53.559444244155415</v>
      </c>
      <c r="M3" s="47">
        <v>66</v>
      </c>
      <c r="N3" s="48">
        <v>725</v>
      </c>
      <c r="O3" s="49">
        <v>55438</v>
      </c>
      <c r="P3" s="50">
        <v>53.7083760778551</v>
      </c>
      <c r="Q3" s="60"/>
    </row>
    <row r="4" spans="1:17" s="8" customFormat="1" ht="15.75" customHeight="1">
      <c r="A4" s="31">
        <v>2</v>
      </c>
      <c r="B4" s="41" t="s">
        <v>9</v>
      </c>
      <c r="C4" s="47">
        <v>15025</v>
      </c>
      <c r="D4" s="48">
        <v>10.787494469842207</v>
      </c>
      <c r="E4" s="47">
        <v>19526</v>
      </c>
      <c r="F4" s="48">
        <v>53.65124331129997</v>
      </c>
      <c r="G4" s="56">
        <v>17282</v>
      </c>
      <c r="H4" s="48">
        <v>69.56436420722135</v>
      </c>
      <c r="I4" s="47">
        <v>10</v>
      </c>
      <c r="J4" s="48"/>
      <c r="K4" s="47">
        <v>34561</v>
      </c>
      <c r="L4" s="48">
        <v>31.560715645222686</v>
      </c>
      <c r="M4" s="47">
        <v>1006</v>
      </c>
      <c r="N4" s="48">
        <v>50.37369207772795</v>
      </c>
      <c r="O4" s="49">
        <v>35567</v>
      </c>
      <c r="P4" s="50">
        <v>32.02791491889083</v>
      </c>
      <c r="Q4" s="60"/>
    </row>
    <row r="5" spans="1:17" s="8" customFormat="1" ht="15.75" customHeight="1">
      <c r="A5" s="31">
        <v>3</v>
      </c>
      <c r="B5" s="41" t="s">
        <v>10</v>
      </c>
      <c r="C5" s="47">
        <v>91129</v>
      </c>
      <c r="D5" s="48">
        <v>23.2188974674473</v>
      </c>
      <c r="E5" s="47">
        <v>12896</v>
      </c>
      <c r="F5" s="48">
        <v>420.2097620008068</v>
      </c>
      <c r="G5" s="56">
        <v>6175</v>
      </c>
      <c r="H5" s="48"/>
      <c r="I5" s="47">
        <v>929</v>
      </c>
      <c r="J5" s="48"/>
      <c r="K5" s="47">
        <v>104954</v>
      </c>
      <c r="L5" s="48">
        <v>37.30964467005076</v>
      </c>
      <c r="M5" s="47">
        <v>285</v>
      </c>
      <c r="N5" s="48">
        <v>115.9090909090909</v>
      </c>
      <c r="O5" s="49">
        <v>105239</v>
      </c>
      <c r="P5" s="50">
        <v>37.4451467976178</v>
      </c>
      <c r="Q5" s="60"/>
    </row>
    <row r="6" spans="1:17" s="8" customFormat="1" ht="15.75" customHeight="1">
      <c r="A6" s="31">
        <v>4</v>
      </c>
      <c r="B6" s="41" t="s">
        <v>11</v>
      </c>
      <c r="C6" s="47">
        <v>2944</v>
      </c>
      <c r="D6" s="48">
        <v>-82.23402329370587</v>
      </c>
      <c r="E6" s="47">
        <v>88957</v>
      </c>
      <c r="F6" s="48">
        <v>240.59652347040355</v>
      </c>
      <c r="G6" s="56">
        <v>74778</v>
      </c>
      <c r="H6" s="48">
        <v>271.4938645735009</v>
      </c>
      <c r="I6" s="47">
        <v>1341</v>
      </c>
      <c r="J6" s="48">
        <v>679.651162790698</v>
      </c>
      <c r="K6" s="47">
        <v>93242</v>
      </c>
      <c r="L6" s="48">
        <v>117.54508760878187</v>
      </c>
      <c r="M6" s="47">
        <v>251</v>
      </c>
      <c r="N6" s="48">
        <v>-45.43478260869565</v>
      </c>
      <c r="O6" s="49">
        <v>93493</v>
      </c>
      <c r="P6" s="50">
        <v>115.81450105029893</v>
      </c>
      <c r="Q6" s="60"/>
    </row>
    <row r="7" spans="1:17" s="8" customFormat="1" ht="15.75" customHeight="1">
      <c r="A7" s="31">
        <v>5</v>
      </c>
      <c r="B7" s="41" t="s">
        <v>12</v>
      </c>
      <c r="C7" s="47">
        <v>84477</v>
      </c>
      <c r="D7" s="48">
        <v>20.902507442179985</v>
      </c>
      <c r="E7" s="47">
        <v>131998</v>
      </c>
      <c r="F7" s="48">
        <v>32.387218422161155</v>
      </c>
      <c r="G7" s="56">
        <v>98546</v>
      </c>
      <c r="H7" s="48">
        <v>18.339457693878042</v>
      </c>
      <c r="I7" s="47">
        <v>2809</v>
      </c>
      <c r="J7" s="48">
        <v>7.2546773577701416</v>
      </c>
      <c r="K7" s="47">
        <v>219284</v>
      </c>
      <c r="L7" s="48">
        <v>27.34484340609883</v>
      </c>
      <c r="M7" s="47">
        <v>0</v>
      </c>
      <c r="N7" s="48"/>
      <c r="O7" s="49">
        <v>219284</v>
      </c>
      <c r="P7" s="50">
        <v>27.34484340609883</v>
      </c>
      <c r="Q7" s="60"/>
    </row>
    <row r="8" spans="1:17" s="8" customFormat="1" ht="15.75" customHeight="1">
      <c r="A8" s="31">
        <v>6</v>
      </c>
      <c r="B8" s="41" t="s">
        <v>13</v>
      </c>
      <c r="C8" s="47">
        <v>2836</v>
      </c>
      <c r="D8" s="48">
        <v>57.380688124306324</v>
      </c>
      <c r="E8" s="47">
        <v>0</v>
      </c>
      <c r="F8" s="48">
        <v>0</v>
      </c>
      <c r="G8" s="56">
        <v>0</v>
      </c>
      <c r="H8" s="48">
        <v>0</v>
      </c>
      <c r="I8" s="47">
        <v>48</v>
      </c>
      <c r="J8" s="48"/>
      <c r="K8" s="47">
        <v>2884</v>
      </c>
      <c r="L8" s="48">
        <v>9.408194233687405</v>
      </c>
      <c r="M8" s="47">
        <v>336</v>
      </c>
      <c r="N8" s="48">
        <v>32.80632411067194</v>
      </c>
      <c r="O8" s="49">
        <v>3220</v>
      </c>
      <c r="P8" s="50">
        <v>11.457251644167531</v>
      </c>
      <c r="Q8" s="60"/>
    </row>
    <row r="9" spans="1:17" s="8" customFormat="1" ht="15.75" customHeight="1">
      <c r="A9" s="31">
        <v>7</v>
      </c>
      <c r="B9" s="41" t="s">
        <v>14</v>
      </c>
      <c r="C9" s="47">
        <v>2657</v>
      </c>
      <c r="D9" s="48">
        <v>38.89179299529535</v>
      </c>
      <c r="E9" s="47">
        <v>9106</v>
      </c>
      <c r="F9" s="48">
        <v>-33.82748346777124</v>
      </c>
      <c r="G9" s="56">
        <v>8168</v>
      </c>
      <c r="H9" s="48">
        <v>-36.711607004494034</v>
      </c>
      <c r="I9" s="47">
        <v>179</v>
      </c>
      <c r="J9" s="48">
        <v>459.375</v>
      </c>
      <c r="K9" s="47">
        <v>11942</v>
      </c>
      <c r="L9" s="48">
        <v>-23.965363555329173</v>
      </c>
      <c r="M9" s="47">
        <v>182</v>
      </c>
      <c r="N9" s="48">
        <v>-21.888412017167383</v>
      </c>
      <c r="O9" s="49">
        <v>12124</v>
      </c>
      <c r="P9" s="50">
        <v>-23.93500219587176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37458</v>
      </c>
      <c r="D10" s="48">
        <v>11.53857606527112</v>
      </c>
      <c r="E10" s="47">
        <v>0</v>
      </c>
      <c r="F10" s="48"/>
      <c r="G10" s="56">
        <v>0</v>
      </c>
      <c r="H10" s="48"/>
      <c r="I10" s="47">
        <v>370</v>
      </c>
      <c r="J10" s="48">
        <v>-76.34271099744245</v>
      </c>
      <c r="K10" s="47">
        <v>37828</v>
      </c>
      <c r="L10" s="48">
        <v>7.62796255725951</v>
      </c>
      <c r="M10" s="47">
        <v>20</v>
      </c>
      <c r="N10" s="48">
        <v>-84.12698412698413</v>
      </c>
      <c r="O10" s="49">
        <v>37848</v>
      </c>
      <c r="P10" s="50">
        <v>7.30020128710345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150066</v>
      </c>
      <c r="D11" s="48">
        <v>25.10399906630097</v>
      </c>
      <c r="E11" s="47">
        <v>3989</v>
      </c>
      <c r="F11" s="48">
        <v>72.75877003031616</v>
      </c>
      <c r="G11" s="56">
        <v>2742</v>
      </c>
      <c r="H11" s="48">
        <v>42.73815720978657</v>
      </c>
      <c r="I11" s="47">
        <v>79</v>
      </c>
      <c r="J11" s="48">
        <v>-97.72268665321418</v>
      </c>
      <c r="K11" s="47">
        <v>154134</v>
      </c>
      <c r="L11" s="48">
        <v>22.59029197254456</v>
      </c>
      <c r="M11" s="47">
        <v>85</v>
      </c>
      <c r="N11" s="48">
        <v>269.5652173913044</v>
      </c>
      <c r="O11" s="49">
        <v>154219</v>
      </c>
      <c r="P11" s="50">
        <v>22.635462887860427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115881</v>
      </c>
      <c r="D12" s="48">
        <v>-46.480479953445624</v>
      </c>
      <c r="E12" s="47">
        <v>8905</v>
      </c>
      <c r="F12" s="48">
        <v>-61.97369544794602</v>
      </c>
      <c r="G12" s="56">
        <v>2860</v>
      </c>
      <c r="H12" s="48">
        <v>-81.15569611912763</v>
      </c>
      <c r="I12" s="47">
        <v>415</v>
      </c>
      <c r="J12" s="48">
        <v>99.51923076923077</v>
      </c>
      <c r="K12" s="47">
        <v>125201</v>
      </c>
      <c r="L12" s="48">
        <v>-47.86484944638076</v>
      </c>
      <c r="M12" s="47">
        <v>34</v>
      </c>
      <c r="N12" s="48">
        <v>-56.41025641025641</v>
      </c>
      <c r="O12" s="49">
        <v>125235</v>
      </c>
      <c r="P12" s="50">
        <v>-47.867624102403994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2899</v>
      </c>
      <c r="D13" s="48">
        <v>15.590111642743222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2899</v>
      </c>
      <c r="L13" s="48">
        <v>15.590111642743222</v>
      </c>
      <c r="M13" s="47">
        <v>29</v>
      </c>
      <c r="N13" s="48">
        <v>-81.76100628930817</v>
      </c>
      <c r="O13" s="49">
        <v>2928</v>
      </c>
      <c r="P13" s="50">
        <v>9.786276715410574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812</v>
      </c>
      <c r="D14" s="48">
        <v>138.8235294117647</v>
      </c>
      <c r="E14" s="47">
        <v>22</v>
      </c>
      <c r="F14" s="48">
        <v>-90.43478260869566</v>
      </c>
      <c r="G14" s="56">
        <v>22</v>
      </c>
      <c r="H14" s="48">
        <v>-90.43478260869566</v>
      </c>
      <c r="I14" s="47">
        <v>0</v>
      </c>
      <c r="J14" s="48"/>
      <c r="K14" s="47">
        <v>834</v>
      </c>
      <c r="L14" s="48">
        <v>46.31578947368421</v>
      </c>
      <c r="M14" s="47">
        <v>584</v>
      </c>
      <c r="N14" s="48">
        <v>-31.855309218203033</v>
      </c>
      <c r="O14" s="49">
        <v>1418</v>
      </c>
      <c r="P14" s="50">
        <v>-0.6306937631394534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26849</v>
      </c>
      <c r="D15" s="48">
        <v>31.49671858164365</v>
      </c>
      <c r="E15" s="47">
        <v>57117</v>
      </c>
      <c r="F15" s="48">
        <v>3.3025266318207303</v>
      </c>
      <c r="G15" s="56">
        <v>0</v>
      </c>
      <c r="H15" s="48"/>
      <c r="I15" s="47">
        <v>0</v>
      </c>
      <c r="J15" s="48"/>
      <c r="K15" s="47">
        <v>83966</v>
      </c>
      <c r="L15" s="48">
        <v>10.906233076648746</v>
      </c>
      <c r="M15" s="47">
        <v>282</v>
      </c>
      <c r="N15" s="48">
        <v>-23.369565217391305</v>
      </c>
      <c r="O15" s="49">
        <v>84248</v>
      </c>
      <c r="P15" s="50">
        <v>10.740434033939298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276</v>
      </c>
      <c r="D16" s="48">
        <v>-30.303030303030305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276</v>
      </c>
      <c r="L16" s="48">
        <v>-30.303030303030305</v>
      </c>
      <c r="M16" s="47">
        <v>53</v>
      </c>
      <c r="N16" s="48">
        <v>17.77777777777778</v>
      </c>
      <c r="O16" s="49">
        <v>329</v>
      </c>
      <c r="P16" s="50">
        <v>-25.396825396825395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4</v>
      </c>
      <c r="D17" s="48">
        <v>-95.91836734693878</v>
      </c>
      <c r="E17" s="47">
        <v>16108</v>
      </c>
      <c r="F17" s="48">
        <v>48.96883381115324</v>
      </c>
      <c r="G17" s="56">
        <v>14216</v>
      </c>
      <c r="H17" s="48">
        <v>60.542066629023154</v>
      </c>
      <c r="I17" s="47">
        <v>85</v>
      </c>
      <c r="J17" s="48">
        <v>157.57575757575756</v>
      </c>
      <c r="K17" s="47">
        <v>16197</v>
      </c>
      <c r="L17" s="48">
        <v>47.99890350877193</v>
      </c>
      <c r="M17" s="47">
        <v>61</v>
      </c>
      <c r="N17" s="48">
        <v>-49.166666666666664</v>
      </c>
      <c r="O17" s="49">
        <v>16258</v>
      </c>
      <c r="P17" s="50">
        <v>46.94504699927693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61359</v>
      </c>
      <c r="D18" s="48">
        <v>34.706915477497255</v>
      </c>
      <c r="E18" s="47">
        <v>31396</v>
      </c>
      <c r="F18" s="48">
        <v>14.755656273986622</v>
      </c>
      <c r="G18" s="56">
        <v>31396</v>
      </c>
      <c r="H18" s="48">
        <v>23.499331287860908</v>
      </c>
      <c r="I18" s="47">
        <v>528</v>
      </c>
      <c r="J18" s="48">
        <v>-33.164556962025316</v>
      </c>
      <c r="K18" s="47">
        <v>93283</v>
      </c>
      <c r="L18" s="48">
        <v>26.572952143176977</v>
      </c>
      <c r="M18" s="47">
        <v>288</v>
      </c>
      <c r="N18" s="48">
        <v>-53.322528363047</v>
      </c>
      <c r="O18" s="49">
        <v>93571</v>
      </c>
      <c r="P18" s="50">
        <v>25.909629151192206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69297</v>
      </c>
      <c r="D19" s="48">
        <v>76.29684280153663</v>
      </c>
      <c r="E19" s="47">
        <v>5327</v>
      </c>
      <c r="F19" s="48">
        <v>0</v>
      </c>
      <c r="G19" s="56">
        <v>4819</v>
      </c>
      <c r="H19" s="48"/>
      <c r="I19" s="47">
        <v>0</v>
      </c>
      <c r="J19" s="48"/>
      <c r="K19" s="47">
        <v>74624</v>
      </c>
      <c r="L19" s="48">
        <v>88.7590428491931</v>
      </c>
      <c r="M19" s="47">
        <v>175</v>
      </c>
      <c r="N19" s="48">
        <v>695.454545454545</v>
      </c>
      <c r="O19" s="49">
        <v>74799</v>
      </c>
      <c r="P19" s="50">
        <v>89.09647082617049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463979</v>
      </c>
      <c r="D20" s="48">
        <v>41.699369958984725</v>
      </c>
      <c r="E20" s="47">
        <v>162306</v>
      </c>
      <c r="F20" s="48">
        <v>18.670761131827156</v>
      </c>
      <c r="G20" s="56">
        <v>162046</v>
      </c>
      <c r="H20" s="48">
        <v>18.48066096366162</v>
      </c>
      <c r="I20" s="47">
        <v>130</v>
      </c>
      <c r="J20" s="48">
        <v>150</v>
      </c>
      <c r="K20" s="47">
        <v>626415</v>
      </c>
      <c r="L20" s="48">
        <v>34.92733613204641</v>
      </c>
      <c r="M20" s="47">
        <v>0</v>
      </c>
      <c r="N20" s="48"/>
      <c r="O20" s="49">
        <v>626415</v>
      </c>
      <c r="P20" s="50">
        <v>34.92733613204641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263418</v>
      </c>
      <c r="D21" s="48">
        <v>17.856711422908454</v>
      </c>
      <c r="E21" s="47">
        <v>925738</v>
      </c>
      <c r="F21" s="48">
        <v>18.248356061496327</v>
      </c>
      <c r="G21" s="56">
        <v>443387</v>
      </c>
      <c r="H21" s="48">
        <v>8.867003540613936</v>
      </c>
      <c r="I21" s="47">
        <v>5754</v>
      </c>
      <c r="J21" s="48">
        <v>-16.390584132519617</v>
      </c>
      <c r="K21" s="47">
        <v>1194910</v>
      </c>
      <c r="L21" s="48">
        <v>17.926702294069173</v>
      </c>
      <c r="M21" s="47">
        <v>0</v>
      </c>
      <c r="N21" s="48"/>
      <c r="O21" s="49">
        <v>1194910</v>
      </c>
      <c r="P21" s="50">
        <v>17.926702294069173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203018</v>
      </c>
      <c r="D22" s="48">
        <v>33.332895497294174</v>
      </c>
      <c r="E22" s="47">
        <v>64699</v>
      </c>
      <c r="F22" s="48">
        <v>48.90448791714614</v>
      </c>
      <c r="G22" s="56">
        <v>61427</v>
      </c>
      <c r="H22" s="48">
        <v>50.80771874693116</v>
      </c>
      <c r="I22" s="47">
        <v>1389</v>
      </c>
      <c r="J22" s="48">
        <v>-86.52241412769261</v>
      </c>
      <c r="K22" s="47">
        <v>269106</v>
      </c>
      <c r="L22" s="48">
        <v>30.621298903019124</v>
      </c>
      <c r="M22" s="47">
        <v>174</v>
      </c>
      <c r="N22" s="48">
        <v>-28.09917355371901</v>
      </c>
      <c r="O22" s="49">
        <v>269280</v>
      </c>
      <c r="P22" s="50">
        <v>30.552404223754255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49868</v>
      </c>
      <c r="D23" s="48">
        <v>34.960757780784846</v>
      </c>
      <c r="E23" s="47">
        <v>343</v>
      </c>
      <c r="F23" s="48">
        <v>20.774647887323944</v>
      </c>
      <c r="G23" s="56">
        <v>343</v>
      </c>
      <c r="H23" s="48">
        <v>20.774647887323944</v>
      </c>
      <c r="I23" s="47">
        <v>2138</v>
      </c>
      <c r="J23" s="48">
        <v>-3.1264159492523786</v>
      </c>
      <c r="K23" s="47">
        <v>52349</v>
      </c>
      <c r="L23" s="48">
        <v>32.72736492482442</v>
      </c>
      <c r="M23" s="47">
        <v>347</v>
      </c>
      <c r="N23" s="48">
        <v>201.7391304347826</v>
      </c>
      <c r="O23" s="49">
        <v>52696</v>
      </c>
      <c r="P23" s="50">
        <v>33.21872787946203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326453</v>
      </c>
      <c r="D24" s="48">
        <v>71.34841486458114</v>
      </c>
      <c r="E24" s="47">
        <v>17228</v>
      </c>
      <c r="F24" s="48">
        <v>293.6029243774275</v>
      </c>
      <c r="G24" s="56">
        <v>10982</v>
      </c>
      <c r="H24" s="48">
        <v>515.9282108805385</v>
      </c>
      <c r="I24" s="47">
        <v>5115</v>
      </c>
      <c r="J24" s="48">
        <v>564.2857142857143</v>
      </c>
      <c r="K24" s="47">
        <v>348796</v>
      </c>
      <c r="L24" s="48">
        <v>78.26000296421982</v>
      </c>
      <c r="M24" s="47">
        <v>96</v>
      </c>
      <c r="N24" s="48">
        <v>-15.789473684210526</v>
      </c>
      <c r="O24" s="49">
        <v>348892</v>
      </c>
      <c r="P24" s="50">
        <v>78.20523952783978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547</v>
      </c>
      <c r="D25" s="48">
        <v>-78.43910130074892</v>
      </c>
      <c r="E25" s="47">
        <v>418</v>
      </c>
      <c r="F25" s="48">
        <v>1.2106537530266344</v>
      </c>
      <c r="G25" s="56">
        <v>372</v>
      </c>
      <c r="H25" s="48">
        <v>-3.875968992248062</v>
      </c>
      <c r="I25" s="47">
        <v>0</v>
      </c>
      <c r="J25" s="48">
        <v>-100</v>
      </c>
      <c r="K25" s="47">
        <v>965</v>
      </c>
      <c r="L25" s="48">
        <v>-70.2436016034536</v>
      </c>
      <c r="M25" s="47">
        <v>293</v>
      </c>
      <c r="N25" s="48">
        <v>-27.65432098765432</v>
      </c>
      <c r="O25" s="49">
        <v>1258</v>
      </c>
      <c r="P25" s="50">
        <v>-65.51535087719299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2267</v>
      </c>
      <c r="D26" s="48">
        <v>9.728944820909971</v>
      </c>
      <c r="E26" s="47">
        <v>1760</v>
      </c>
      <c r="F26" s="48">
        <v>10.69182389937107</v>
      </c>
      <c r="G26" s="56">
        <v>1008</v>
      </c>
      <c r="H26" s="48">
        <v>5.329153605015674</v>
      </c>
      <c r="I26" s="47">
        <v>0</v>
      </c>
      <c r="J26" s="48"/>
      <c r="K26" s="47">
        <v>4027</v>
      </c>
      <c r="L26" s="48">
        <v>10.147702407002189</v>
      </c>
      <c r="M26" s="47">
        <v>184</v>
      </c>
      <c r="N26" s="48">
        <v>49.59349593495935</v>
      </c>
      <c r="O26" s="49">
        <v>4211</v>
      </c>
      <c r="P26" s="50">
        <v>11.431595660227574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5139</v>
      </c>
      <c r="D27" s="48">
        <v>30.99668620953352</v>
      </c>
      <c r="E27" s="47">
        <v>15708</v>
      </c>
      <c r="F27" s="48">
        <v>159.50768214108706</v>
      </c>
      <c r="G27" s="56">
        <v>15708</v>
      </c>
      <c r="H27" s="48">
        <v>159.50768214108706</v>
      </c>
      <c r="I27" s="47">
        <v>0</v>
      </c>
      <c r="J27" s="48"/>
      <c r="K27" s="47">
        <v>20847</v>
      </c>
      <c r="L27" s="48">
        <v>108.97153167602245</v>
      </c>
      <c r="M27" s="47">
        <v>347</v>
      </c>
      <c r="N27" s="48">
        <v>57.72727272727273</v>
      </c>
      <c r="O27" s="49">
        <v>21194</v>
      </c>
      <c r="P27" s="50">
        <v>107.86582973715183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32600</v>
      </c>
      <c r="D28" s="48">
        <v>-5.138799976721178</v>
      </c>
      <c r="E28" s="47">
        <v>67166</v>
      </c>
      <c r="F28" s="48">
        <v>68.14199168877985</v>
      </c>
      <c r="G28" s="56">
        <v>0</v>
      </c>
      <c r="H28" s="48"/>
      <c r="I28" s="47">
        <v>140</v>
      </c>
      <c r="J28" s="48">
        <v>-51.04895104895105</v>
      </c>
      <c r="K28" s="47">
        <v>99906</v>
      </c>
      <c r="L28" s="48">
        <v>33.925842515885144</v>
      </c>
      <c r="M28" s="47">
        <v>225</v>
      </c>
      <c r="N28" s="48">
        <v>3.686635944700461</v>
      </c>
      <c r="O28" s="49">
        <v>100131</v>
      </c>
      <c r="P28" s="50">
        <v>33.838134064024594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33580</v>
      </c>
      <c r="D29" s="48">
        <v>14.736734205760754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33580</v>
      </c>
      <c r="L29" s="48">
        <v>14.736734205760754</v>
      </c>
      <c r="M29" s="47">
        <v>0</v>
      </c>
      <c r="N29" s="48"/>
      <c r="O29" s="49">
        <v>33580</v>
      </c>
      <c r="P29" s="50">
        <v>14.736734205760754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3532</v>
      </c>
      <c r="D30" s="48">
        <v>192.86898839137646</v>
      </c>
      <c r="E30" s="47">
        <v>3355</v>
      </c>
      <c r="F30" s="48">
        <v>-26.247526928995384</v>
      </c>
      <c r="G30" s="56">
        <v>254</v>
      </c>
      <c r="H30" s="48">
        <v>13.392857142857142</v>
      </c>
      <c r="I30" s="47">
        <v>1</v>
      </c>
      <c r="J30" s="48">
        <v>-99.84917043740573</v>
      </c>
      <c r="K30" s="47">
        <v>6888</v>
      </c>
      <c r="L30" s="48">
        <v>7.32315363041446</v>
      </c>
      <c r="M30" s="47">
        <v>284</v>
      </c>
      <c r="N30" s="48">
        <v>90.60402684563758</v>
      </c>
      <c r="O30" s="49">
        <v>7172</v>
      </c>
      <c r="P30" s="50">
        <v>9.212730318257956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145</v>
      </c>
      <c r="D31" s="48">
        <v>-81.55216284987277</v>
      </c>
      <c r="E31" s="47">
        <v>91776</v>
      </c>
      <c r="F31" s="48">
        <v>289.955385595921</v>
      </c>
      <c r="G31" s="56">
        <v>82912</v>
      </c>
      <c r="H31" s="48">
        <v>299.34495713322417</v>
      </c>
      <c r="I31" s="47">
        <v>1276</v>
      </c>
      <c r="J31" s="48">
        <v>179.21225382932167</v>
      </c>
      <c r="K31" s="47">
        <v>93197</v>
      </c>
      <c r="L31" s="48">
        <v>276.1280167890871</v>
      </c>
      <c r="M31" s="47">
        <v>2462</v>
      </c>
      <c r="N31" s="48">
        <v>14.778554778554778</v>
      </c>
      <c r="O31" s="49">
        <v>95659</v>
      </c>
      <c r="P31" s="50">
        <v>255.3058723024923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908899</v>
      </c>
      <c r="D32" s="48">
        <v>12.060753787864778</v>
      </c>
      <c r="E32" s="47">
        <v>902575</v>
      </c>
      <c r="F32" s="48">
        <v>20.92765576599462</v>
      </c>
      <c r="G32" s="56">
        <v>524177</v>
      </c>
      <c r="H32" s="48">
        <v>17.218608208346097</v>
      </c>
      <c r="I32" s="47">
        <v>29315</v>
      </c>
      <c r="J32" s="48">
        <v>4.659050339164584</v>
      </c>
      <c r="K32" s="47">
        <v>1840789</v>
      </c>
      <c r="L32" s="48">
        <v>16.10419164622574</v>
      </c>
      <c r="M32" s="47">
        <v>0</v>
      </c>
      <c r="N32" s="48"/>
      <c r="O32" s="49">
        <v>1840789</v>
      </c>
      <c r="P32" s="50">
        <v>16.10419164622574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30220</v>
      </c>
      <c r="D33" s="48">
        <v>6.750503373485464</v>
      </c>
      <c r="E33" s="47">
        <v>16853</v>
      </c>
      <c r="F33" s="48">
        <v>4.372329225243079</v>
      </c>
      <c r="G33" s="56">
        <v>13808</v>
      </c>
      <c r="H33" s="48">
        <v>7.816038104161787</v>
      </c>
      <c r="I33" s="47">
        <v>244</v>
      </c>
      <c r="J33" s="48">
        <v>-70.02457002457002</v>
      </c>
      <c r="K33" s="47">
        <v>47317</v>
      </c>
      <c r="L33" s="48">
        <v>4.521758338855754</v>
      </c>
      <c r="M33" s="47">
        <v>193</v>
      </c>
      <c r="N33" s="48">
        <v>-5.853658536585366</v>
      </c>
      <c r="O33" s="49">
        <v>47510</v>
      </c>
      <c r="P33" s="50">
        <v>4.4749862561847165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120782</v>
      </c>
      <c r="D34" s="48">
        <v>13.975389725587892</v>
      </c>
      <c r="E34" s="47">
        <v>92027</v>
      </c>
      <c r="F34" s="48">
        <v>2.429767151952273</v>
      </c>
      <c r="G34" s="56">
        <v>86299</v>
      </c>
      <c r="H34" s="48">
        <v>-3.028294042294986</v>
      </c>
      <c r="I34" s="47">
        <v>269</v>
      </c>
      <c r="J34" s="48">
        <v>-70.56892778993435</v>
      </c>
      <c r="K34" s="47">
        <v>213078</v>
      </c>
      <c r="L34" s="48">
        <v>8.309866314237787</v>
      </c>
      <c r="M34" s="47">
        <v>846</v>
      </c>
      <c r="N34" s="48">
        <v>-18.497109826589597</v>
      </c>
      <c r="O34" s="49">
        <v>213924</v>
      </c>
      <c r="P34" s="50">
        <v>8.16916791391934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1430</v>
      </c>
      <c r="D35" s="48">
        <v>-49.23677671281505</v>
      </c>
      <c r="E35" s="47">
        <v>0</v>
      </c>
      <c r="F35" s="48"/>
      <c r="G35" s="56">
        <v>0</v>
      </c>
      <c r="H35" s="48"/>
      <c r="I35" s="47">
        <v>0</v>
      </c>
      <c r="J35" s="48">
        <v>-100</v>
      </c>
      <c r="K35" s="47">
        <v>1430</v>
      </c>
      <c r="L35" s="48">
        <v>-57.44047619047619</v>
      </c>
      <c r="M35" s="47">
        <v>27</v>
      </c>
      <c r="N35" s="48">
        <v>12.5</v>
      </c>
      <c r="O35" s="49">
        <v>1457</v>
      </c>
      <c r="P35" s="50">
        <v>-56.94444444444444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43790</v>
      </c>
      <c r="F36" s="48">
        <v>49.08249072277261</v>
      </c>
      <c r="G36" s="56">
        <v>0</v>
      </c>
      <c r="H36" s="48"/>
      <c r="I36" s="47">
        <v>0</v>
      </c>
      <c r="J36" s="48"/>
      <c r="K36" s="47">
        <v>43790</v>
      </c>
      <c r="L36" s="48">
        <v>49.08249072277261</v>
      </c>
      <c r="M36" s="47">
        <v>474</v>
      </c>
      <c r="N36" s="48">
        <v>-8.13953488372093</v>
      </c>
      <c r="O36" s="49">
        <v>44264</v>
      </c>
      <c r="P36" s="50">
        <v>48.094616748636625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123891</v>
      </c>
      <c r="D37" s="48">
        <v>36.40327215475575</v>
      </c>
      <c r="E37" s="47">
        <v>180089</v>
      </c>
      <c r="F37" s="48">
        <v>35.78402913389983</v>
      </c>
      <c r="G37" s="56">
        <v>158393</v>
      </c>
      <c r="H37" s="48">
        <v>24.150931565044953</v>
      </c>
      <c r="I37" s="47">
        <v>698</v>
      </c>
      <c r="J37" s="48">
        <v>115.4320987654321</v>
      </c>
      <c r="K37" s="47">
        <v>304678</v>
      </c>
      <c r="L37" s="48">
        <v>36.150683707212444</v>
      </c>
      <c r="M37" s="47">
        <v>321</v>
      </c>
      <c r="N37" s="48">
        <v>-34.48979591836735</v>
      </c>
      <c r="O37" s="49">
        <v>304999</v>
      </c>
      <c r="P37" s="50">
        <v>35.9963436928702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52186</v>
      </c>
      <c r="D38" s="48">
        <v>32.28725696468859</v>
      </c>
      <c r="E38" s="47">
        <v>65462</v>
      </c>
      <c r="F38" s="48">
        <v>41.24932570935376</v>
      </c>
      <c r="G38" s="56">
        <v>41689</v>
      </c>
      <c r="H38" s="48">
        <v>23.522962962962964</v>
      </c>
      <c r="I38" s="47">
        <v>2997</v>
      </c>
      <c r="J38" s="48">
        <v>29.12537699267557</v>
      </c>
      <c r="K38" s="47">
        <v>120645</v>
      </c>
      <c r="L38" s="48">
        <v>36.917664415820234</v>
      </c>
      <c r="M38" s="47">
        <v>208</v>
      </c>
      <c r="N38" s="48">
        <v>7.216494845360825</v>
      </c>
      <c r="O38" s="49">
        <v>120853</v>
      </c>
      <c r="P38" s="50">
        <v>36.85241594854432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3331506</v>
      </c>
      <c r="D39" s="50">
        <v>20.348397416677443</v>
      </c>
      <c r="E39" s="12">
        <f>SUM(E3:E38)</f>
        <v>3046112</v>
      </c>
      <c r="F39" s="50">
        <v>27.606313389750063</v>
      </c>
      <c r="G39" s="14">
        <f>SUM(G3:G38)</f>
        <v>1872353</v>
      </c>
      <c r="H39" s="48">
        <v>23.878177666831853</v>
      </c>
      <c r="I39" s="12">
        <f>SUM(I3:I38)</f>
        <v>56576</v>
      </c>
      <c r="J39" s="50">
        <v>-11.456116188806812</v>
      </c>
      <c r="K39" s="12">
        <f>SUM(K3:K38)</f>
        <v>6434194</v>
      </c>
      <c r="L39" s="50">
        <v>23.278582611116466</v>
      </c>
      <c r="M39" s="12">
        <f>SUM(M3:M38)</f>
        <v>10218</v>
      </c>
      <c r="N39" s="50">
        <v>-1.4372528214526863</v>
      </c>
      <c r="O39" s="12">
        <f>SUM(O3:O38)</f>
        <v>6444412</v>
      </c>
      <c r="P39" s="50">
        <v>23.22958667186273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Dicembre'!C1</f>
        <v>Dicembre 2002 (su base2001)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36</v>
      </c>
      <c r="D3" s="48">
        <v>-47.82608695652174</v>
      </c>
      <c r="E3" s="47">
        <v>0</v>
      </c>
      <c r="F3" s="48"/>
      <c r="G3" s="47">
        <v>36</v>
      </c>
      <c r="H3" s="48">
        <v>-47.82608695652174</v>
      </c>
      <c r="I3" s="47">
        <v>60</v>
      </c>
      <c r="J3" s="48">
        <v>-25.925925925925927</v>
      </c>
      <c r="K3" s="49">
        <v>97</v>
      </c>
      <c r="L3" s="50">
        <v>-35.333333333333336</v>
      </c>
      <c r="M3" s="60"/>
    </row>
    <row r="4" spans="1:13" s="8" customFormat="1" ht="15.75" customHeight="1">
      <c r="A4" s="31">
        <v>2</v>
      </c>
      <c r="B4" s="41" t="s">
        <v>9</v>
      </c>
      <c r="C4" s="47">
        <v>294</v>
      </c>
      <c r="D4" s="48">
        <v>6.521739130434782</v>
      </c>
      <c r="E4" s="47">
        <v>4</v>
      </c>
      <c r="F4" s="48">
        <v>-55.55555555555556</v>
      </c>
      <c r="G4" s="47">
        <v>298</v>
      </c>
      <c r="H4" s="48">
        <v>4.56140350877193</v>
      </c>
      <c r="I4" s="47">
        <v>85</v>
      </c>
      <c r="J4" s="48">
        <v>-19.047619047619047</v>
      </c>
      <c r="K4" s="49">
        <v>383</v>
      </c>
      <c r="L4" s="50">
        <v>-1.794871794871795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134</v>
      </c>
      <c r="D5" s="48">
        <v>-42.73504273504273</v>
      </c>
      <c r="E5" s="47">
        <v>0</v>
      </c>
      <c r="F5" s="48"/>
      <c r="G5" s="47">
        <v>134</v>
      </c>
      <c r="H5" s="48">
        <v>-42.73504273504273</v>
      </c>
      <c r="I5" s="47">
        <v>234</v>
      </c>
      <c r="J5" s="48">
        <v>-12.686567164179104</v>
      </c>
      <c r="K5" s="49">
        <v>368</v>
      </c>
      <c r="L5" s="50">
        <v>-26.693227091633467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10324</v>
      </c>
      <c r="D6" s="48">
        <v>51.40049860683385</v>
      </c>
      <c r="E6" s="47">
        <v>111</v>
      </c>
      <c r="F6" s="48">
        <v>-4.310344827586207</v>
      </c>
      <c r="G6" s="47">
        <v>10435</v>
      </c>
      <c r="H6" s="48">
        <v>50.46863734679164</v>
      </c>
      <c r="I6" s="47">
        <v>0</v>
      </c>
      <c r="J6" s="48"/>
      <c r="K6" s="49">
        <v>10435</v>
      </c>
      <c r="L6" s="50">
        <v>50.46863734679164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1271</v>
      </c>
      <c r="D7" s="48">
        <v>3.5859820700896496</v>
      </c>
      <c r="E7" s="47">
        <v>659</v>
      </c>
      <c r="F7" s="48">
        <v>30.23715415019763</v>
      </c>
      <c r="G7" s="47">
        <v>1931</v>
      </c>
      <c r="H7" s="48">
        <v>11.42527409117138</v>
      </c>
      <c r="I7" s="47">
        <v>295</v>
      </c>
      <c r="J7" s="48">
        <v>10.486891385767791</v>
      </c>
      <c r="K7" s="49">
        <v>2226</v>
      </c>
      <c r="L7" s="50">
        <v>11.3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>
        <v>0</v>
      </c>
      <c r="E9" s="47">
        <v>0</v>
      </c>
      <c r="F9" s="48"/>
      <c r="G9" s="47">
        <v>0</v>
      </c>
      <c r="H9" s="48">
        <v>0</v>
      </c>
      <c r="I9" s="47">
        <v>66</v>
      </c>
      <c r="J9" s="48"/>
      <c r="K9" s="49">
        <v>66</v>
      </c>
      <c r="L9" s="50">
        <v>-87.5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16</v>
      </c>
      <c r="D10" s="48">
        <v>14.285714285714286</v>
      </c>
      <c r="E10" s="47">
        <v>0</v>
      </c>
      <c r="F10" s="48"/>
      <c r="G10" s="47">
        <v>16</v>
      </c>
      <c r="H10" s="48">
        <v>14.285714285714286</v>
      </c>
      <c r="I10" s="47">
        <v>0</v>
      </c>
      <c r="J10" s="48">
        <v>0</v>
      </c>
      <c r="K10" s="49">
        <v>16</v>
      </c>
      <c r="L10" s="50">
        <v>0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226</v>
      </c>
      <c r="D11" s="48">
        <v>-17.51824817518248</v>
      </c>
      <c r="E11" s="47">
        <v>0</v>
      </c>
      <c r="F11" s="48"/>
      <c r="G11" s="47">
        <v>226</v>
      </c>
      <c r="H11" s="48">
        <v>-17.51824817518248</v>
      </c>
      <c r="I11" s="47">
        <v>164</v>
      </c>
      <c r="J11" s="48">
        <v>-6.285714285714286</v>
      </c>
      <c r="K11" s="49">
        <v>390</v>
      </c>
      <c r="L11" s="50">
        <v>-13.140311804008908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90</v>
      </c>
      <c r="D12" s="48">
        <v>-86.32218844984803</v>
      </c>
      <c r="E12" s="47">
        <v>12</v>
      </c>
      <c r="F12" s="48">
        <v>500</v>
      </c>
      <c r="G12" s="47">
        <v>102</v>
      </c>
      <c r="H12" s="48">
        <v>-84.54545454545455</v>
      </c>
      <c r="I12" s="47">
        <v>36</v>
      </c>
      <c r="J12" s="48">
        <v>-89.28571428571429</v>
      </c>
      <c r="K12" s="49">
        <v>138</v>
      </c>
      <c r="L12" s="50">
        <v>-86.144578313253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29</v>
      </c>
      <c r="D15" s="48">
        <v>-21.62162162162162</v>
      </c>
      <c r="E15" s="47">
        <v>83</v>
      </c>
      <c r="F15" s="48"/>
      <c r="G15" s="47">
        <v>112</v>
      </c>
      <c r="H15" s="48">
        <v>202.7027027027027</v>
      </c>
      <c r="I15" s="47">
        <v>0</v>
      </c>
      <c r="J15" s="48"/>
      <c r="K15" s="49">
        <v>112</v>
      </c>
      <c r="L15" s="50">
        <v>202.7027027027027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>
        <v>0</v>
      </c>
      <c r="K16" s="49">
        <v>0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172</v>
      </c>
      <c r="D17" s="48">
        <v>160.6060606060606</v>
      </c>
      <c r="E17" s="47">
        <v>0</v>
      </c>
      <c r="F17" s="48"/>
      <c r="G17" s="47">
        <v>172</v>
      </c>
      <c r="H17" s="48">
        <v>160.6060606060606</v>
      </c>
      <c r="I17" s="47">
        <v>0</v>
      </c>
      <c r="J17" s="48"/>
      <c r="K17" s="49">
        <v>172</v>
      </c>
      <c r="L17" s="50">
        <v>160.6060606060606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57</v>
      </c>
      <c r="D18" s="48">
        <v>-55.118110236220474</v>
      </c>
      <c r="E18" s="47">
        <v>282</v>
      </c>
      <c r="F18" s="48">
        <v>8.461538461538462</v>
      </c>
      <c r="G18" s="47">
        <v>339</v>
      </c>
      <c r="H18" s="48">
        <v>-12.4031007751938</v>
      </c>
      <c r="I18" s="47">
        <v>138</v>
      </c>
      <c r="J18" s="48">
        <v>50</v>
      </c>
      <c r="K18" s="49">
        <v>477</v>
      </c>
      <c r="L18" s="50">
        <v>-0.4175365344467641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29</v>
      </c>
      <c r="D19" s="48">
        <v>-14.705882352941176</v>
      </c>
      <c r="E19" s="47">
        <v>0</v>
      </c>
      <c r="F19" s="48">
        <v>0</v>
      </c>
      <c r="G19" s="47">
        <v>29</v>
      </c>
      <c r="H19" s="48">
        <v>-25.641025641025642</v>
      </c>
      <c r="I19" s="47">
        <v>159</v>
      </c>
      <c r="J19" s="48">
        <v>-7.558139534883721</v>
      </c>
      <c r="K19" s="49">
        <v>188</v>
      </c>
      <c r="L19" s="50">
        <v>-10.90047393364929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1458</v>
      </c>
      <c r="D20" s="48">
        <v>31.70731707317073</v>
      </c>
      <c r="E20" s="47">
        <v>21</v>
      </c>
      <c r="F20" s="48">
        <v>-94.62915601023018</v>
      </c>
      <c r="G20" s="47">
        <v>1479</v>
      </c>
      <c r="H20" s="48">
        <v>-1.2683578104138853</v>
      </c>
      <c r="I20" s="47">
        <v>678</v>
      </c>
      <c r="J20" s="48">
        <v>-19.66824644549763</v>
      </c>
      <c r="K20" s="49">
        <v>2157</v>
      </c>
      <c r="L20" s="50">
        <v>-7.899231426131512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26702</v>
      </c>
      <c r="D21" s="48">
        <v>20.523583841119386</v>
      </c>
      <c r="E21" s="47">
        <v>2699</v>
      </c>
      <c r="F21" s="48">
        <v>7.0182394924662965</v>
      </c>
      <c r="G21" s="47">
        <v>29401</v>
      </c>
      <c r="H21" s="48">
        <v>19.1433318474693</v>
      </c>
      <c r="I21" s="47">
        <v>1436</v>
      </c>
      <c r="J21" s="48">
        <v>10.37663335895465</v>
      </c>
      <c r="K21" s="49">
        <v>30837</v>
      </c>
      <c r="L21" s="50">
        <v>18.704288243898684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162</v>
      </c>
      <c r="D22" s="48">
        <v>-22.48803827751196</v>
      </c>
      <c r="E22" s="47">
        <v>264</v>
      </c>
      <c r="F22" s="48">
        <v>11.39240506329114</v>
      </c>
      <c r="G22" s="47">
        <v>426</v>
      </c>
      <c r="H22" s="48">
        <v>-4.484304932735426</v>
      </c>
      <c r="I22" s="47">
        <v>316</v>
      </c>
      <c r="J22" s="48">
        <v>-10.985915492957746</v>
      </c>
      <c r="K22" s="49">
        <v>742</v>
      </c>
      <c r="L22" s="50">
        <v>-7.365792759051186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133</v>
      </c>
      <c r="D23" s="48">
        <v>-4.316546762589928</v>
      </c>
      <c r="E23" s="47">
        <v>0</v>
      </c>
      <c r="F23" s="48"/>
      <c r="G23" s="47">
        <v>133</v>
      </c>
      <c r="H23" s="48">
        <v>-4.316546762589928</v>
      </c>
      <c r="I23" s="47">
        <v>0</v>
      </c>
      <c r="J23" s="48"/>
      <c r="K23" s="49">
        <v>133</v>
      </c>
      <c r="L23" s="50">
        <v>-4.316546762589928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556</v>
      </c>
      <c r="D24" s="48">
        <v>90.41095890410959</v>
      </c>
      <c r="E24" s="47">
        <v>0</v>
      </c>
      <c r="F24" s="48"/>
      <c r="G24" s="47">
        <v>556</v>
      </c>
      <c r="H24" s="48">
        <v>90.41095890410959</v>
      </c>
      <c r="I24" s="47">
        <v>439</v>
      </c>
      <c r="J24" s="48">
        <v>96.8609865470852</v>
      </c>
      <c r="K24" s="49">
        <v>995</v>
      </c>
      <c r="L24" s="50">
        <v>93.20388349514563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72</v>
      </c>
      <c r="D27" s="48">
        <v>-37.391304347826086</v>
      </c>
      <c r="E27" s="47">
        <v>0</v>
      </c>
      <c r="F27" s="48"/>
      <c r="G27" s="47">
        <v>72</v>
      </c>
      <c r="H27" s="48">
        <v>-37.391304347826086</v>
      </c>
      <c r="I27" s="47">
        <v>76</v>
      </c>
      <c r="J27" s="48">
        <v>26.666666666666668</v>
      </c>
      <c r="K27" s="49">
        <v>148</v>
      </c>
      <c r="L27" s="50">
        <v>-15.428571428571429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536</v>
      </c>
      <c r="D28" s="48">
        <v>-5.467372134038801</v>
      </c>
      <c r="E28" s="47">
        <v>185</v>
      </c>
      <c r="F28" s="48">
        <v>17.088607594936708</v>
      </c>
      <c r="G28" s="47">
        <v>721</v>
      </c>
      <c r="H28" s="48">
        <v>-0.5517241379310345</v>
      </c>
      <c r="I28" s="47">
        <v>139</v>
      </c>
      <c r="J28" s="48">
        <v>-21.022727272727273</v>
      </c>
      <c r="K28" s="49">
        <v>860</v>
      </c>
      <c r="L28" s="50">
        <v>-4.550499445061043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139</v>
      </c>
      <c r="D29" s="48">
        <v>167.30769230769232</v>
      </c>
      <c r="E29" s="47">
        <v>0</v>
      </c>
      <c r="F29" s="48"/>
      <c r="G29" s="47">
        <v>139</v>
      </c>
      <c r="H29" s="48">
        <v>167.30769230769232</v>
      </c>
      <c r="I29" s="47">
        <v>0</v>
      </c>
      <c r="J29" s="48"/>
      <c r="K29" s="49">
        <v>139</v>
      </c>
      <c r="L29" s="50">
        <v>167.30769230769232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319</v>
      </c>
      <c r="D30" s="48">
        <v>-25.292740046838407</v>
      </c>
      <c r="E30" s="47">
        <v>0</v>
      </c>
      <c r="F30" s="48"/>
      <c r="G30" s="47">
        <v>319</v>
      </c>
      <c r="H30" s="48">
        <v>-25.292740046838407</v>
      </c>
      <c r="I30" s="47">
        <v>0</v>
      </c>
      <c r="J30" s="48"/>
      <c r="K30" s="49">
        <v>319</v>
      </c>
      <c r="L30" s="50">
        <v>-25.292740046838407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1903</v>
      </c>
      <c r="D31" s="48">
        <v>42.546816479400746</v>
      </c>
      <c r="E31" s="47">
        <v>0</v>
      </c>
      <c r="F31" s="48"/>
      <c r="G31" s="47">
        <v>1903</v>
      </c>
      <c r="H31" s="48">
        <v>42.546816479400746</v>
      </c>
      <c r="I31" s="47">
        <v>0</v>
      </c>
      <c r="J31" s="48"/>
      <c r="K31" s="49">
        <v>1903</v>
      </c>
      <c r="L31" s="50">
        <v>42.546816479400746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11437</v>
      </c>
      <c r="D32" s="48">
        <v>4.333150884875023</v>
      </c>
      <c r="E32" s="47">
        <v>0</v>
      </c>
      <c r="F32" s="48"/>
      <c r="G32" s="47">
        <v>11437</v>
      </c>
      <c r="H32" s="48">
        <v>4.333150884875023</v>
      </c>
      <c r="I32" s="47">
        <v>4176</v>
      </c>
      <c r="J32" s="48">
        <v>-8.481262327416173</v>
      </c>
      <c r="K32" s="49">
        <v>15613</v>
      </c>
      <c r="L32" s="50">
        <v>0.5668276972624798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26</v>
      </c>
      <c r="D33" s="48">
        <v>-3.7037037037037037</v>
      </c>
      <c r="E33" s="47">
        <v>36</v>
      </c>
      <c r="F33" s="48">
        <v>-52</v>
      </c>
      <c r="G33" s="47">
        <v>62</v>
      </c>
      <c r="H33" s="48">
        <v>-39.21568627450981</v>
      </c>
      <c r="I33" s="47">
        <v>0</v>
      </c>
      <c r="J33" s="48"/>
      <c r="K33" s="49">
        <v>62</v>
      </c>
      <c r="L33" s="50">
        <v>-39.21568627450981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263</v>
      </c>
      <c r="D34" s="48">
        <v>-39.816933638443935</v>
      </c>
      <c r="E34" s="47">
        <v>1070</v>
      </c>
      <c r="F34" s="48">
        <v>67.1875</v>
      </c>
      <c r="G34" s="47">
        <v>1333</v>
      </c>
      <c r="H34" s="48">
        <v>23.769730733519033</v>
      </c>
      <c r="I34" s="47">
        <v>119</v>
      </c>
      <c r="J34" s="48">
        <v>-30</v>
      </c>
      <c r="K34" s="49">
        <v>1452</v>
      </c>
      <c r="L34" s="50">
        <v>16.439454691259023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-83.33333333333333</v>
      </c>
      <c r="E35" s="47">
        <v>0</v>
      </c>
      <c r="F35" s="48"/>
      <c r="G35" s="47">
        <v>1</v>
      </c>
      <c r="H35" s="48">
        <v>-83.33333333333333</v>
      </c>
      <c r="I35" s="47">
        <v>0</v>
      </c>
      <c r="J35" s="48"/>
      <c r="K35" s="49">
        <v>1</v>
      </c>
      <c r="L35" s="50">
        <v>-83.33333333333333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1151</v>
      </c>
      <c r="D36" s="48">
        <v>10.886319845857418</v>
      </c>
      <c r="E36" s="47">
        <v>0</v>
      </c>
      <c r="F36" s="48"/>
      <c r="G36" s="47">
        <v>1151</v>
      </c>
      <c r="H36" s="48">
        <v>10.886319845857418</v>
      </c>
      <c r="I36" s="47">
        <v>0</v>
      </c>
      <c r="J36" s="48">
        <v>0</v>
      </c>
      <c r="K36" s="49">
        <v>1151</v>
      </c>
      <c r="L36" s="50">
        <v>8.482563619227145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682</v>
      </c>
      <c r="D37" s="48">
        <v>15.008431703204048</v>
      </c>
      <c r="E37" s="47">
        <v>598</v>
      </c>
      <c r="F37" s="48">
        <v>47.29064039408867</v>
      </c>
      <c r="G37" s="47">
        <v>1280</v>
      </c>
      <c r="H37" s="48">
        <v>28.12812812812813</v>
      </c>
      <c r="I37" s="47">
        <v>470</v>
      </c>
      <c r="J37" s="48">
        <v>43.292682926829265</v>
      </c>
      <c r="K37" s="49">
        <v>1750</v>
      </c>
      <c r="L37" s="50">
        <v>31.876412961567446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41</v>
      </c>
      <c r="D38" s="48">
        <v>-62.72727272727273</v>
      </c>
      <c r="E38" s="47">
        <v>816</v>
      </c>
      <c r="F38" s="48">
        <v>28.90995260663507</v>
      </c>
      <c r="G38" s="47">
        <v>857</v>
      </c>
      <c r="H38" s="48">
        <v>15.343203230148049</v>
      </c>
      <c r="I38" s="47">
        <v>0</v>
      </c>
      <c r="J38" s="48">
        <v>0</v>
      </c>
      <c r="K38" s="49">
        <v>857</v>
      </c>
      <c r="L38" s="50">
        <v>1.66073546856465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58259</v>
      </c>
      <c r="D39" s="50">
        <v>16.672007049305083</v>
      </c>
      <c r="E39" s="12">
        <f>SUM(E3:E38)</f>
        <v>6840</v>
      </c>
      <c r="F39" s="50">
        <v>14.76510067114094</v>
      </c>
      <c r="G39" s="12">
        <f>SUM(G3:G38)</f>
        <v>65100</v>
      </c>
      <c r="H39" s="50">
        <v>16.470461945826028</v>
      </c>
      <c r="I39" s="12">
        <f>SUM(I3:I38)</f>
        <v>9086</v>
      </c>
      <c r="J39" s="50">
        <v>-5.76643849823688</v>
      </c>
      <c r="K39" s="12">
        <f>SUM(K3:K38)</f>
        <v>74187</v>
      </c>
      <c r="L39" s="50">
        <v>13.20037841796875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8" width="9.140625" style="7" customWidth="1"/>
    <col min="19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  <c r="S2" s="37"/>
    </row>
    <row r="3" spans="1:19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  <c r="Q3" s="37"/>
      <c r="R3" s="37"/>
      <c r="S3" s="37"/>
    </row>
    <row r="4" spans="1:19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  <c r="Q4" s="37"/>
      <c r="R4" s="37"/>
      <c r="S4" s="37"/>
    </row>
    <row r="5" spans="1:19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  <c r="Q5" s="37"/>
      <c r="R5" s="37"/>
      <c r="S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 t="s">
        <v>75</v>
      </c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 t="s">
        <v>75</v>
      </c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 t="s">
        <v>75</v>
      </c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 t="s">
        <v>75</v>
      </c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 t="s">
        <v>75</v>
      </c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 t="s">
        <v>75</v>
      </c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 t="s">
        <v>75</v>
      </c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 t="s">
        <v>75</v>
      </c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 t="s">
        <v>75</v>
      </c>
      <c r="N29" s="39" t="s">
        <v>75</v>
      </c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 t="s">
        <v>75</v>
      </c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 t="s">
        <v>75</v>
      </c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 t="s">
        <v>75</v>
      </c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 t="s">
        <v>75</v>
      </c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2015-06-09T16:43:11Z</dcterms:modified>
  <cp:category/>
  <cp:version/>
  <cp:contentType/>
  <cp:contentStatus/>
</cp:coreProperties>
</file>